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21435" windowHeight="11145" activeTab="0"/>
  </bookViews>
  <sheets>
    <sheet name="Sheet1" sheetId="1" r:id="rId1"/>
    <sheet name="Sheet2" sheetId="2" r:id="rId2"/>
    <sheet name="Sheet3" sheetId="3" r:id="rId3"/>
  </sheets>
  <definedNames>
    <definedName name="_xlnm.Print_Area" localSheetId="0">'Sheet1'!$A$1:$G$23</definedName>
  </definedNames>
  <calcPr fullCalcOnLoad="1"/>
</workbook>
</file>

<file path=xl/sharedStrings.xml><?xml version="1.0" encoding="utf-8"?>
<sst xmlns="http://schemas.openxmlformats.org/spreadsheetml/2006/main" count="29" uniqueCount="29">
  <si>
    <t>市、县</t>
  </si>
  <si>
    <t>备注</t>
  </si>
  <si>
    <t>2019年第一次下达</t>
  </si>
  <si>
    <t>2019年第二次下达</t>
  </si>
  <si>
    <t>2019年提前下达</t>
  </si>
  <si>
    <t>南康区</t>
  </si>
  <si>
    <t>赣县区</t>
  </si>
  <si>
    <t>信丰县</t>
  </si>
  <si>
    <t>大余县</t>
  </si>
  <si>
    <t>上犹县</t>
  </si>
  <si>
    <t>崇义县</t>
  </si>
  <si>
    <t>安远县</t>
  </si>
  <si>
    <t>赣州市小计</t>
  </si>
  <si>
    <t>中心城区</t>
  </si>
  <si>
    <t>龙南县</t>
  </si>
  <si>
    <t>定南县</t>
  </si>
  <si>
    <t>全南县</t>
  </si>
  <si>
    <t>兴国县</t>
  </si>
  <si>
    <t>宁都县</t>
  </si>
  <si>
    <t>于都县</t>
  </si>
  <si>
    <t>瑞金市</t>
  </si>
  <si>
    <t>会昌县</t>
  </si>
  <si>
    <t>寻乌县</t>
  </si>
  <si>
    <t>石城县</t>
  </si>
  <si>
    <t>序号</t>
  </si>
  <si>
    <t>合计</t>
  </si>
  <si>
    <t>单位：万元</t>
  </si>
  <si>
    <t>2019年赣州市获中央财政城镇保障性安居工程
专项资金分配表</t>
  </si>
  <si>
    <t>说明：城镇保障性安居工程专项资金包含城市棚户区改造专项补助资金和公租房租赁补贴。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</si>
</sst>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2"/>
      <name val="宋体"/>
      <family val="0"/>
    </font>
    <font>
      <sz val="9"/>
      <name val="宋体"/>
      <family val="0"/>
    </font>
    <font>
      <sz val="20"/>
      <name val="方正小标宋简体"/>
      <family val="4"/>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Border="1" applyAlignment="1">
      <alignment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3"/>
  <sheetViews>
    <sheetView tabSelected="1" view="pageBreakPreview" zoomScale="60" workbookViewId="0" topLeftCell="A1">
      <selection activeCell="I5" sqref="I5"/>
    </sheetView>
  </sheetViews>
  <sheetFormatPr defaultColWidth="9.00390625" defaultRowHeight="14.25"/>
  <cols>
    <col min="1" max="1" width="7.625" style="0" customWidth="1"/>
    <col min="2" max="2" width="13.00390625" style="0" customWidth="1"/>
    <col min="3" max="3" width="10.75390625" style="0" customWidth="1"/>
    <col min="4" max="4" width="11.75390625" style="0" customWidth="1"/>
    <col min="5" max="5" width="13.625" style="0" customWidth="1"/>
    <col min="6" max="6" width="13.875" style="0" customWidth="1"/>
    <col min="7" max="7" width="12.375" style="0" customWidth="1"/>
  </cols>
  <sheetData>
    <row r="1" spans="1:7" ht="49.5" customHeight="1">
      <c r="A1" s="6" t="s">
        <v>27</v>
      </c>
      <c r="B1" s="6"/>
      <c r="C1" s="6"/>
      <c r="D1" s="6"/>
      <c r="E1" s="6"/>
      <c r="F1" s="6"/>
      <c r="G1" s="6"/>
    </row>
    <row r="2" spans="1:7" ht="24" customHeight="1">
      <c r="A2" s="3"/>
      <c r="B2" s="4"/>
      <c r="C2" s="4"/>
      <c r="D2" s="4"/>
      <c r="E2" s="4"/>
      <c r="F2" s="3"/>
      <c r="G2" s="5" t="s">
        <v>26</v>
      </c>
    </row>
    <row r="3" spans="1:7" ht="36.75" customHeight="1">
      <c r="A3" s="1" t="s">
        <v>24</v>
      </c>
      <c r="B3" s="1" t="s">
        <v>0</v>
      </c>
      <c r="C3" s="1" t="s">
        <v>25</v>
      </c>
      <c r="D3" s="2" t="s">
        <v>4</v>
      </c>
      <c r="E3" s="2" t="s">
        <v>2</v>
      </c>
      <c r="F3" s="2" t="s">
        <v>3</v>
      </c>
      <c r="G3" s="1" t="s">
        <v>1</v>
      </c>
    </row>
    <row r="4" spans="1:7" ht="30" customHeight="1">
      <c r="A4" s="1"/>
      <c r="B4" s="1" t="s">
        <v>12</v>
      </c>
      <c r="C4" s="1">
        <v>41565</v>
      </c>
      <c r="D4" s="1">
        <f>SUM(D5:D22)</f>
        <v>45454</v>
      </c>
      <c r="E4" s="1">
        <f>SUM(E5:E22)</f>
        <v>-3889</v>
      </c>
      <c r="F4" s="1">
        <f>SUM(F5:F22)</f>
        <v>2781</v>
      </c>
      <c r="G4" s="1"/>
    </row>
    <row r="5" spans="1:7" ht="30" customHeight="1">
      <c r="A5" s="1">
        <v>1</v>
      </c>
      <c r="B5" s="1" t="s">
        <v>13</v>
      </c>
      <c r="C5" s="1">
        <f>D5+E5+F5</f>
        <v>9564</v>
      </c>
      <c r="D5" s="1">
        <v>13483</v>
      </c>
      <c r="E5" s="1">
        <v>-4504</v>
      </c>
      <c r="F5" s="1">
        <v>585</v>
      </c>
      <c r="G5" s="1"/>
    </row>
    <row r="6" spans="1:7" ht="30" customHeight="1">
      <c r="A6" s="1">
        <v>2</v>
      </c>
      <c r="B6" s="1" t="s">
        <v>5</v>
      </c>
      <c r="C6" s="1">
        <f aca="true" t="shared" si="0" ref="C6:C22">D6+E6+F6</f>
        <v>59</v>
      </c>
      <c r="D6" s="1">
        <v>3625</v>
      </c>
      <c r="E6" s="1">
        <v>-3566</v>
      </c>
      <c r="F6" s="1"/>
      <c r="G6" s="1"/>
    </row>
    <row r="7" spans="1:7" ht="30" customHeight="1">
      <c r="A7" s="1">
        <v>3</v>
      </c>
      <c r="B7" s="1" t="s">
        <v>6</v>
      </c>
      <c r="C7" s="1">
        <f t="shared" si="0"/>
        <v>2402</v>
      </c>
      <c r="D7" s="1">
        <v>1292</v>
      </c>
      <c r="E7" s="1">
        <v>942</v>
      </c>
      <c r="F7" s="1">
        <v>168</v>
      </c>
      <c r="G7" s="1"/>
    </row>
    <row r="8" spans="1:7" ht="30" customHeight="1">
      <c r="A8" s="1">
        <v>4</v>
      </c>
      <c r="B8" s="1" t="s">
        <v>7</v>
      </c>
      <c r="C8" s="1">
        <f t="shared" si="0"/>
        <v>5329</v>
      </c>
      <c r="D8" s="1">
        <v>2175</v>
      </c>
      <c r="E8" s="1">
        <v>2888</v>
      </c>
      <c r="F8" s="1">
        <v>266</v>
      </c>
      <c r="G8" s="1"/>
    </row>
    <row r="9" spans="1:7" ht="30" customHeight="1">
      <c r="A9" s="1">
        <v>5</v>
      </c>
      <c r="B9" s="1" t="s">
        <v>8</v>
      </c>
      <c r="C9" s="1">
        <f t="shared" si="0"/>
        <v>1066</v>
      </c>
      <c r="D9" s="1">
        <v>793</v>
      </c>
      <c r="E9" s="1">
        <v>183</v>
      </c>
      <c r="F9" s="1">
        <v>90</v>
      </c>
      <c r="G9" s="1"/>
    </row>
    <row r="10" spans="1:7" ht="30" customHeight="1">
      <c r="A10" s="1">
        <v>6</v>
      </c>
      <c r="B10" s="1" t="s">
        <v>9</v>
      </c>
      <c r="C10" s="1">
        <f t="shared" si="0"/>
        <v>1480</v>
      </c>
      <c r="D10" s="1">
        <v>242</v>
      </c>
      <c r="E10" s="1">
        <v>1111</v>
      </c>
      <c r="F10" s="1">
        <v>127</v>
      </c>
      <c r="G10" s="1"/>
    </row>
    <row r="11" spans="1:7" ht="30" customHeight="1">
      <c r="A11" s="1">
        <v>7</v>
      </c>
      <c r="B11" s="1" t="s">
        <v>10</v>
      </c>
      <c r="C11" s="1">
        <f t="shared" si="0"/>
        <v>299</v>
      </c>
      <c r="D11" s="1">
        <v>344</v>
      </c>
      <c r="E11" s="1">
        <v>-95</v>
      </c>
      <c r="F11" s="1">
        <v>50</v>
      </c>
      <c r="G11" s="1"/>
    </row>
    <row r="12" spans="1:7" ht="30" customHeight="1">
      <c r="A12" s="1">
        <v>8</v>
      </c>
      <c r="B12" s="1" t="s">
        <v>11</v>
      </c>
      <c r="C12" s="1">
        <f t="shared" si="0"/>
        <v>2482</v>
      </c>
      <c r="D12" s="1">
        <v>1154</v>
      </c>
      <c r="E12" s="1">
        <v>1163</v>
      </c>
      <c r="F12" s="1">
        <v>165</v>
      </c>
      <c r="G12" s="1"/>
    </row>
    <row r="13" spans="1:7" ht="30" customHeight="1">
      <c r="A13" s="1">
        <v>9</v>
      </c>
      <c r="B13" s="1" t="s">
        <v>14</v>
      </c>
      <c r="C13" s="1">
        <f t="shared" si="0"/>
        <v>2068</v>
      </c>
      <c r="D13" s="1">
        <v>3625</v>
      </c>
      <c r="E13" s="1">
        <v>-1723</v>
      </c>
      <c r="F13" s="1">
        <v>166</v>
      </c>
      <c r="G13" s="1"/>
    </row>
    <row r="14" spans="1:7" ht="30" customHeight="1">
      <c r="A14" s="1">
        <v>10</v>
      </c>
      <c r="B14" s="1" t="s">
        <v>15</v>
      </c>
      <c r="C14" s="1">
        <f t="shared" si="0"/>
        <v>1376</v>
      </c>
      <c r="D14" s="1">
        <v>1422</v>
      </c>
      <c r="E14" s="1">
        <v>-161</v>
      </c>
      <c r="F14" s="1">
        <v>115</v>
      </c>
      <c r="G14" s="1"/>
    </row>
    <row r="15" spans="1:7" ht="30" customHeight="1">
      <c r="A15" s="1">
        <v>11</v>
      </c>
      <c r="B15" s="1" t="s">
        <v>16</v>
      </c>
      <c r="C15" s="1">
        <f t="shared" si="0"/>
        <v>1632</v>
      </c>
      <c r="D15" s="1">
        <v>309</v>
      </c>
      <c r="E15" s="1">
        <v>1190</v>
      </c>
      <c r="F15" s="1">
        <v>133</v>
      </c>
      <c r="G15" s="1"/>
    </row>
    <row r="16" spans="1:7" ht="30" customHeight="1">
      <c r="A16" s="1">
        <v>12</v>
      </c>
      <c r="B16" s="1" t="s">
        <v>17</v>
      </c>
      <c r="C16" s="1">
        <f t="shared" si="0"/>
        <v>1254</v>
      </c>
      <c r="D16" s="1">
        <v>1559</v>
      </c>
      <c r="E16" s="1">
        <v>-392</v>
      </c>
      <c r="F16" s="1">
        <v>87</v>
      </c>
      <c r="G16" s="1"/>
    </row>
    <row r="17" spans="1:7" ht="30" customHeight="1">
      <c r="A17" s="1">
        <v>13</v>
      </c>
      <c r="B17" s="1" t="s">
        <v>18</v>
      </c>
      <c r="C17" s="1">
        <f t="shared" si="0"/>
        <v>3339</v>
      </c>
      <c r="D17" s="1">
        <v>1209</v>
      </c>
      <c r="E17" s="1">
        <v>1964</v>
      </c>
      <c r="F17" s="1">
        <v>166</v>
      </c>
      <c r="G17" s="1"/>
    </row>
    <row r="18" spans="1:7" ht="30" customHeight="1">
      <c r="A18" s="1">
        <v>14</v>
      </c>
      <c r="B18" s="1" t="s">
        <v>19</v>
      </c>
      <c r="C18" s="1">
        <f t="shared" si="0"/>
        <v>856</v>
      </c>
      <c r="D18" s="1">
        <v>3988</v>
      </c>
      <c r="E18" s="1">
        <v>-3132</v>
      </c>
      <c r="F18" s="1"/>
      <c r="G18" s="1"/>
    </row>
    <row r="19" spans="1:7" ht="30" customHeight="1">
      <c r="A19" s="1">
        <v>15</v>
      </c>
      <c r="B19" s="1" t="s">
        <v>20</v>
      </c>
      <c r="C19" s="1">
        <f t="shared" si="0"/>
        <v>8883</v>
      </c>
      <c r="D19" s="1">
        <v>4834</v>
      </c>
      <c r="E19" s="1">
        <v>3581</v>
      </c>
      <c r="F19" s="1">
        <v>468</v>
      </c>
      <c r="G19" s="1"/>
    </row>
    <row r="20" spans="1:7" ht="30" customHeight="1">
      <c r="A20" s="1">
        <v>16</v>
      </c>
      <c r="B20" s="1" t="s">
        <v>21</v>
      </c>
      <c r="C20" s="1">
        <f t="shared" si="0"/>
        <v>34</v>
      </c>
      <c r="D20" s="1">
        <v>2659</v>
      </c>
      <c r="E20" s="1">
        <v>-2625</v>
      </c>
      <c r="F20" s="1"/>
      <c r="G20" s="1"/>
    </row>
    <row r="21" spans="1:7" ht="30" customHeight="1">
      <c r="A21" s="1">
        <v>17</v>
      </c>
      <c r="B21" s="1" t="s">
        <v>22</v>
      </c>
      <c r="C21" s="1">
        <f t="shared" si="0"/>
        <v>644</v>
      </c>
      <c r="D21" s="1">
        <v>1518</v>
      </c>
      <c r="E21" s="1">
        <v>-946</v>
      </c>
      <c r="F21" s="1">
        <v>72</v>
      </c>
      <c r="G21" s="1"/>
    </row>
    <row r="22" spans="1:7" ht="30" customHeight="1">
      <c r="A22" s="1">
        <v>18</v>
      </c>
      <c r="B22" s="1" t="s">
        <v>23</v>
      </c>
      <c r="C22" s="1">
        <f t="shared" si="0"/>
        <v>1579</v>
      </c>
      <c r="D22" s="1">
        <v>1223</v>
      </c>
      <c r="E22" s="1">
        <v>233</v>
      </c>
      <c r="F22" s="1">
        <v>123</v>
      </c>
      <c r="G22" s="1"/>
    </row>
    <row r="23" ht="22.5" customHeight="1">
      <c r="A23" t="s">
        <v>28</v>
      </c>
    </row>
  </sheetData>
  <mergeCells count="1">
    <mergeCell ref="A1:G1"/>
  </mergeCells>
  <printOptions horizontalCentered="1"/>
  <pageMargins left="0.54" right="0.15748031496062992" top="0.984251968503937" bottom="0.6" header="0.58"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2020-03-27T03:14:29Z</cp:lastPrinted>
  <dcterms:created xsi:type="dcterms:W3CDTF">2020-03-27T01:10:47Z</dcterms:created>
  <dcterms:modified xsi:type="dcterms:W3CDTF">2020-03-27T07:21:27Z</dcterms:modified>
  <cp:category/>
  <cp:version/>
  <cp:contentType/>
  <cp:contentStatus/>
</cp:coreProperties>
</file>