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11月农村特困" sheetId="2" r:id="rId1"/>
    <sheet name="11月城市特困" sheetId="3" r:id="rId2"/>
    <sheet name="WpsReserved_CellImgList" sheetId="4" state="veryHidden" r:id="rId3"/>
  </sheets>
  <definedNames>
    <definedName name="_xlnm.Print_Titles" localSheetId="0">'11月农村特困'!$1:$5</definedName>
    <definedName name="_xlnm.Print_Titles" localSheetId="1">'11月城市特困'!$1:$5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<sst xmlns="http://schemas.openxmlformats.org/spreadsheetml/2006/main" count="99" uniqueCount="42">
  <si>
    <t>赣州市2024年农村特困供养人员基本情况11月报表</t>
  </si>
  <si>
    <t>呈报单位：赣州市民政局</t>
  </si>
  <si>
    <t>地区</t>
  </si>
  <si>
    <t>农村特困供养总人数</t>
  </si>
  <si>
    <t>其中</t>
  </si>
  <si>
    <t>供养标准</t>
  </si>
  <si>
    <t>当月供养支出</t>
  </si>
  <si>
    <t>当月护理补贴发放金额</t>
  </si>
  <si>
    <t>集中供养</t>
  </si>
  <si>
    <t>分散供养</t>
  </si>
  <si>
    <t>自理人员</t>
  </si>
  <si>
    <t>失能人员</t>
  </si>
  <si>
    <t>半失能人员</t>
  </si>
  <si>
    <t>自理</t>
  </si>
  <si>
    <t>失能、半失能</t>
  </si>
  <si>
    <t>单位</t>
  </si>
  <si>
    <t>人</t>
  </si>
  <si>
    <t>（元/月）</t>
  </si>
  <si>
    <t>万元</t>
  </si>
  <si>
    <t>章贡区</t>
  </si>
  <si>
    <t>赣州经济技术开发区</t>
  </si>
  <si>
    <t>蓉江新区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</si>
  <si>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</si>
  <si>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</si>
  <si>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</si>
  <si>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</si>
  <si>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</si>
  <si>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</si>
  <si>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</si>
  <si>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</si>
  <si>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</si>
  <si>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</si>
  <si>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</si>
  <si>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</si>
  <si>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</si>
  <si>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</si>
  <si>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</si>
  <si>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</si>
  <si>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</si>
  <si>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合计</t>
  </si>
  <si>
    <t>赣州市2024年城市特困供养人员基本情况11月报表</t>
  </si>
  <si>
    <t>城市特困供养总人数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</si>
</sst>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8"/>
      <name val="方正小标宋简体"/>
      <charset val="0"/>
    </font>
    <font>
      <b/>
      <sz val="18"/>
      <name val="方正小标宋简体"/>
      <charset val="0"/>
    </font>
    <font>
      <sz val="9"/>
      <name val="宋体"/>
      <charset val="134"/>
    </font>
    <font>
      <sz val="14"/>
      <name val="仿宋_GB2312"/>
      <charset val="0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4"/>
      <color rgb="FF000000"/>
      <name val="仿宋_GB2312"/>
      <charset val="0"/>
    </font>
    <font>
      <sz val="11"/>
      <name val="宋体"/>
      <charset val="134"/>
    </font>
    <font>
      <sz val="11"/>
      <name val="等线"/>
      <charset val="134"/>
    </font>
    <font>
      <sz val="14"/>
      <color indexed="8"/>
      <name val="宋体"/>
      <charset val="134"/>
      <scheme val="minor"/>
    </font>
    <font>
      <sz val="12"/>
      <name val="仿宋_GB231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3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7" fillId="0" borderId="0" xfId="0" applyFont="1" applyFill="1" applyBorder="1" applyAlignment="1"/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176" fontId="10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workbookViewId="0">
      <pane ySplit="6" topLeftCell="A17" activePane="bottomLeft" state="frozen"/>
      <selection/>
      <selection pane="bottomLeft" activeCell="H35" sqref="C29:H35"/>
    </sheetView>
  </sheetViews>
  <sheetFormatPr defaultColWidth="9" defaultRowHeight="14"/>
  <cols>
    <col min="1" max="1" width="22.775" style="28" customWidth="1"/>
    <col min="2" max="2" width="17.4416666666667" style="30" customWidth="1"/>
    <col min="3" max="3" width="13" style="30" customWidth="1"/>
    <col min="4" max="4" width="15" style="30" customWidth="1"/>
    <col min="5" max="5" width="15.1083333333333" style="30" customWidth="1"/>
    <col min="6" max="7" width="15" style="30" customWidth="1"/>
    <col min="8" max="8" width="15.3333333333333" style="30" customWidth="1"/>
    <col min="9" max="9" width="15.25" style="30" customWidth="1"/>
    <col min="10" max="10" width="15" style="30" customWidth="1"/>
    <col min="11" max="11" width="16.775" style="31" customWidth="1"/>
    <col min="12" max="12" width="19.4416666666667" style="31" customWidth="1"/>
    <col min="13" max="16384" width="9" style="28"/>
  </cols>
  <sheetData>
    <row r="1" s="28" customFormat="1" ht="31.95" customHeight="1" spans="1:12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46"/>
      <c r="L1" s="46"/>
    </row>
    <row r="2" s="28" customFormat="1" ht="18.75" customHeight="1" spans="1:12">
      <c r="A2" s="4" t="s">
        <v>1</v>
      </c>
      <c r="B2" s="4"/>
      <c r="C2" s="4"/>
      <c r="D2" s="34"/>
      <c r="E2" s="34"/>
      <c r="F2" s="34"/>
      <c r="G2" s="34"/>
      <c r="H2" s="34"/>
      <c r="I2" s="34"/>
      <c r="J2" s="34"/>
      <c r="K2" s="47"/>
      <c r="L2" s="47"/>
    </row>
    <row r="3" s="28" customFormat="1" ht="19.05" customHeight="1" spans="1:12">
      <c r="A3" s="6" t="s">
        <v>2</v>
      </c>
      <c r="B3" s="6" t="s">
        <v>3</v>
      </c>
      <c r="C3" s="6" t="s">
        <v>4</v>
      </c>
      <c r="D3" s="6"/>
      <c r="E3" s="6"/>
      <c r="F3" s="6"/>
      <c r="G3" s="6"/>
      <c r="H3" s="6"/>
      <c r="I3" s="6" t="s">
        <v>5</v>
      </c>
      <c r="J3" s="18"/>
      <c r="K3" s="21" t="s">
        <v>6</v>
      </c>
      <c r="L3" s="22" t="s">
        <v>7</v>
      </c>
    </row>
    <row r="4" s="28" customFormat="1" ht="19.05" customHeight="1" spans="1:12">
      <c r="A4" s="6"/>
      <c r="B4" s="6"/>
      <c r="C4" s="6" t="s">
        <v>8</v>
      </c>
      <c r="D4" s="6"/>
      <c r="E4" s="6"/>
      <c r="F4" s="6" t="s">
        <v>9</v>
      </c>
      <c r="G4" s="6"/>
      <c r="H4" s="6"/>
      <c r="I4" s="18"/>
      <c r="J4" s="18"/>
      <c r="K4" s="48"/>
      <c r="L4" s="22"/>
    </row>
    <row r="5" s="28" customFormat="1" ht="19.05" customHeight="1" spans="1:12">
      <c r="A5" s="6"/>
      <c r="B5" s="6"/>
      <c r="C5" s="6" t="s">
        <v>10</v>
      </c>
      <c r="D5" s="6" t="s">
        <v>11</v>
      </c>
      <c r="E5" s="6" t="s">
        <v>12</v>
      </c>
      <c r="F5" s="6" t="s">
        <v>10</v>
      </c>
      <c r="G5" s="6" t="s">
        <v>11</v>
      </c>
      <c r="H5" s="6" t="s">
        <v>12</v>
      </c>
      <c r="I5" s="6" t="s">
        <v>13</v>
      </c>
      <c r="J5" s="6" t="s">
        <v>14</v>
      </c>
      <c r="K5" s="49"/>
      <c r="L5" s="22"/>
    </row>
    <row r="6" s="28" customFormat="1" ht="30" customHeight="1" spans="1:12">
      <c r="A6" s="6" t="s">
        <v>15</v>
      </c>
      <c r="B6" s="7" t="s">
        <v>16</v>
      </c>
      <c r="C6" s="7" t="s">
        <v>16</v>
      </c>
      <c r="D6" s="7" t="s">
        <v>16</v>
      </c>
      <c r="E6" s="7" t="s">
        <v>16</v>
      </c>
      <c r="F6" s="7" t="s">
        <v>16</v>
      </c>
      <c r="G6" s="7" t="s">
        <v>16</v>
      </c>
      <c r="H6" s="7" t="s">
        <v>16</v>
      </c>
      <c r="I6" s="6" t="s">
        <v>17</v>
      </c>
      <c r="J6" s="6" t="s">
        <v>17</v>
      </c>
      <c r="K6" s="21" t="s">
        <v>18</v>
      </c>
      <c r="L6" s="22" t="s">
        <v>18</v>
      </c>
    </row>
    <row r="7" s="28" customFormat="1" ht="30" customHeight="1" spans="1:12">
      <c r="A7" s="6" t="s">
        <v>19</v>
      </c>
      <c r="B7" s="6">
        <v>326</v>
      </c>
      <c r="C7" s="35">
        <v>22</v>
      </c>
      <c r="D7" s="35">
        <v>10</v>
      </c>
      <c r="E7" s="35">
        <v>19</v>
      </c>
      <c r="F7" s="35">
        <v>240</v>
      </c>
      <c r="G7" s="35">
        <v>19</v>
      </c>
      <c r="H7" s="35">
        <v>16</v>
      </c>
      <c r="I7" s="6">
        <v>1248</v>
      </c>
      <c r="J7" s="6">
        <v>1248</v>
      </c>
      <c r="K7" s="50">
        <v>40.68</v>
      </c>
      <c r="L7" s="51">
        <v>8.28</v>
      </c>
    </row>
    <row r="8" s="28" customFormat="1" ht="30" customHeight="1" spans="1:12">
      <c r="A8" s="6" t="s">
        <v>20</v>
      </c>
      <c r="B8" s="6">
        <v>474</v>
      </c>
      <c r="C8" s="8">
        <v>63</v>
      </c>
      <c r="D8" s="8">
        <v>21</v>
      </c>
      <c r="E8" s="8">
        <v>11</v>
      </c>
      <c r="F8" s="8">
        <v>360</v>
      </c>
      <c r="G8" s="8">
        <v>13</v>
      </c>
      <c r="H8" s="8">
        <v>6</v>
      </c>
      <c r="I8" s="6">
        <v>930</v>
      </c>
      <c r="J8" s="6">
        <v>1220</v>
      </c>
      <c r="K8" s="8">
        <v>39.38</v>
      </c>
      <c r="L8" s="8">
        <v>9.97</v>
      </c>
    </row>
    <row r="9" s="28" customFormat="1" ht="30" customHeight="1" spans="1:12">
      <c r="A9" s="6" t="s">
        <v>21</v>
      </c>
      <c r="B9" s="6">
        <v>311</v>
      </c>
      <c r="C9" s="6">
        <v>52</v>
      </c>
      <c r="D9" s="6">
        <v>12</v>
      </c>
      <c r="E9" s="6">
        <v>8</v>
      </c>
      <c r="F9" s="6">
        <v>215</v>
      </c>
      <c r="G9" s="6">
        <v>14</v>
      </c>
      <c r="H9" s="6">
        <v>10</v>
      </c>
      <c r="I9" s="6">
        <v>930</v>
      </c>
      <c r="J9" s="6">
        <v>1220</v>
      </c>
      <c r="K9" s="21">
        <v>30.199</v>
      </c>
      <c r="L9" s="22">
        <v>7.395</v>
      </c>
    </row>
    <row r="10" s="28" customFormat="1" ht="30" customHeight="1" spans="1:12">
      <c r="A10" s="6" t="s">
        <v>22</v>
      </c>
      <c r="B10" s="36">
        <v>2438</v>
      </c>
      <c r="C10" s="6">
        <v>351</v>
      </c>
      <c r="D10" s="6">
        <v>108</v>
      </c>
      <c r="E10" s="6">
        <v>124</v>
      </c>
      <c r="F10" s="6">
        <v>1386</v>
      </c>
      <c r="G10" s="6">
        <v>167</v>
      </c>
      <c r="H10" s="6">
        <v>302</v>
      </c>
      <c r="I10" s="6">
        <v>930</v>
      </c>
      <c r="J10" s="6">
        <v>1220</v>
      </c>
      <c r="K10" s="21">
        <v>255.151</v>
      </c>
      <c r="L10" s="22">
        <v>74.595</v>
      </c>
    </row>
    <row r="11" s="28" customFormat="1" ht="30" customHeight="1" spans="1:12">
      <c r="A11" s="6" t="s">
        <v>23</v>
      </c>
      <c r="B11" s="6">
        <v>2229</v>
      </c>
      <c r="C11" s="6">
        <v>448</v>
      </c>
      <c r="D11" s="6">
        <v>46</v>
      </c>
      <c r="E11" s="6">
        <v>34</v>
      </c>
      <c r="F11" s="6">
        <v>1608</v>
      </c>
      <c r="G11" s="6">
        <v>76</v>
      </c>
      <c r="H11" s="6">
        <v>17</v>
      </c>
      <c r="I11" s="6">
        <v>930</v>
      </c>
      <c r="J11" s="6">
        <v>1220</v>
      </c>
      <c r="K11" s="21">
        <v>212.31</v>
      </c>
      <c r="L11" s="22">
        <v>40.77</v>
      </c>
    </row>
    <row r="12" s="28" customFormat="1" ht="30" customHeight="1" spans="1:12">
      <c r="A12" s="6" t="s">
        <v>24</v>
      </c>
      <c r="B12" s="6">
        <v>1313</v>
      </c>
      <c r="C12" s="6">
        <v>193</v>
      </c>
      <c r="D12" s="6">
        <v>75</v>
      </c>
      <c r="E12" s="6">
        <v>73</v>
      </c>
      <c r="F12" s="6">
        <v>908</v>
      </c>
      <c r="G12" s="6">
        <v>33</v>
      </c>
      <c r="H12" s="6">
        <v>31</v>
      </c>
      <c r="I12" s="6">
        <v>930</v>
      </c>
      <c r="J12" s="6">
        <v>1220</v>
      </c>
      <c r="K12" s="21">
        <v>128.26</v>
      </c>
      <c r="L12" s="22">
        <v>31.11</v>
      </c>
    </row>
    <row r="13" s="28" customFormat="1" ht="30" customHeight="1" spans="1:12">
      <c r="A13" s="6" t="s">
        <v>25</v>
      </c>
      <c r="B13" s="37">
        <v>829</v>
      </c>
      <c r="C13" s="37">
        <v>147</v>
      </c>
      <c r="D13" s="37">
        <v>77</v>
      </c>
      <c r="E13" s="37">
        <v>13</v>
      </c>
      <c r="F13" s="37">
        <v>551</v>
      </c>
      <c r="G13" s="37">
        <v>12</v>
      </c>
      <c r="H13" s="37">
        <v>29</v>
      </c>
      <c r="I13" s="6">
        <v>930</v>
      </c>
      <c r="J13" s="6">
        <v>1220</v>
      </c>
      <c r="K13" s="52">
        <v>58.7101</v>
      </c>
      <c r="L13" s="53">
        <v>16.395</v>
      </c>
    </row>
    <row r="14" s="29" customFormat="1" ht="30" customHeight="1" spans="1:12">
      <c r="A14" s="38" t="s">
        <v>26</v>
      </c>
      <c r="B14" s="38">
        <v>1564</v>
      </c>
      <c r="C14" s="38">
        <v>238</v>
      </c>
      <c r="D14" s="38">
        <v>89</v>
      </c>
      <c r="E14" s="38">
        <v>53</v>
      </c>
      <c r="F14" s="38">
        <v>1133</v>
      </c>
      <c r="G14" s="38">
        <v>31</v>
      </c>
      <c r="H14" s="38">
        <v>20</v>
      </c>
      <c r="I14" s="6">
        <v>930</v>
      </c>
      <c r="J14" s="6">
        <v>1220</v>
      </c>
      <c r="K14" s="54">
        <v>151.05</v>
      </c>
      <c r="L14" s="55">
        <v>34.45</v>
      </c>
    </row>
    <row r="15" s="28" customFormat="1" ht="30" customHeight="1" spans="1:12">
      <c r="A15" s="6" t="s">
        <v>27</v>
      </c>
      <c r="B15" s="6">
        <v>651</v>
      </c>
      <c r="C15" s="10">
        <v>91</v>
      </c>
      <c r="D15" s="10">
        <v>16</v>
      </c>
      <c r="E15" s="10">
        <v>29</v>
      </c>
      <c r="F15" s="10">
        <v>473</v>
      </c>
      <c r="G15" s="10">
        <v>16</v>
      </c>
      <c r="H15" s="10">
        <v>26</v>
      </c>
      <c r="I15" s="6">
        <v>930</v>
      </c>
      <c r="J15" s="6">
        <v>1220</v>
      </c>
      <c r="K15" s="21">
        <v>63.07</v>
      </c>
      <c r="L15" s="22">
        <v>12.5</v>
      </c>
    </row>
    <row r="16" s="28" customFormat="1" ht="30" customHeight="1" spans="1:12">
      <c r="A16" s="6" t="s">
        <v>28</v>
      </c>
      <c r="B16" s="6">
        <v>862</v>
      </c>
      <c r="C16" s="6">
        <v>222</v>
      </c>
      <c r="D16" s="6">
        <v>42</v>
      </c>
      <c r="E16" s="6">
        <v>27</v>
      </c>
      <c r="F16" s="6">
        <v>550</v>
      </c>
      <c r="G16" s="6">
        <v>4</v>
      </c>
      <c r="H16" s="6">
        <v>17</v>
      </c>
      <c r="I16" s="6">
        <v>930</v>
      </c>
      <c r="J16" s="6">
        <v>1220</v>
      </c>
      <c r="K16" s="21">
        <v>83.2</v>
      </c>
      <c r="L16" s="22">
        <v>16.58</v>
      </c>
    </row>
    <row r="17" s="28" customFormat="1" ht="30" customHeight="1" spans="1:12">
      <c r="A17" s="6" t="s">
        <v>29</v>
      </c>
      <c r="B17" s="6">
        <v>699</v>
      </c>
      <c r="C17" s="6">
        <v>5</v>
      </c>
      <c r="D17" s="13">
        <v>36</v>
      </c>
      <c r="E17" s="13">
        <v>52</v>
      </c>
      <c r="F17" s="6">
        <v>313</v>
      </c>
      <c r="G17" s="6">
        <v>257</v>
      </c>
      <c r="H17" s="6">
        <v>36</v>
      </c>
      <c r="I17" s="6">
        <v>930</v>
      </c>
      <c r="J17" s="6">
        <v>1220</v>
      </c>
      <c r="K17" s="21">
        <v>76.056</v>
      </c>
      <c r="L17" s="22">
        <v>50.43</v>
      </c>
    </row>
    <row r="18" s="28" customFormat="1" ht="30" customHeight="1" spans="1:12">
      <c r="A18" s="6" t="s">
        <v>30</v>
      </c>
      <c r="B18" s="6">
        <v>388</v>
      </c>
      <c r="C18" s="6">
        <v>34</v>
      </c>
      <c r="D18" s="39">
        <v>18</v>
      </c>
      <c r="E18" s="39">
        <v>16</v>
      </c>
      <c r="F18" s="6">
        <v>284</v>
      </c>
      <c r="G18" s="6">
        <v>5</v>
      </c>
      <c r="H18" s="6">
        <v>31</v>
      </c>
      <c r="I18" s="6">
        <v>930</v>
      </c>
      <c r="J18" s="6">
        <v>1220</v>
      </c>
      <c r="K18" s="21">
        <v>38.114</v>
      </c>
      <c r="L18" s="22">
        <v>8.39</v>
      </c>
    </row>
    <row r="19" s="28" customFormat="1" ht="30" customHeight="1" spans="1:12">
      <c r="A19" s="6" t="s">
        <v>31</v>
      </c>
      <c r="B19" s="6">
        <v>488</v>
      </c>
      <c r="C19" s="6">
        <v>47</v>
      </c>
      <c r="D19" s="7">
        <v>31</v>
      </c>
      <c r="E19" s="7">
        <v>22</v>
      </c>
      <c r="F19" s="6">
        <v>351</v>
      </c>
      <c r="G19" s="6">
        <v>2</v>
      </c>
      <c r="H19" s="6">
        <v>35</v>
      </c>
      <c r="I19" s="6">
        <v>930</v>
      </c>
      <c r="J19" s="6">
        <v>1220</v>
      </c>
      <c r="K19" s="21">
        <v>47.99</v>
      </c>
      <c r="L19" s="22">
        <v>11.06</v>
      </c>
    </row>
    <row r="20" s="28" customFormat="1" ht="30" customHeight="1" spans="1:12">
      <c r="A20" s="6" t="s">
        <v>32</v>
      </c>
      <c r="B20" s="11">
        <v>2136</v>
      </c>
      <c r="C20" s="6">
        <v>669</v>
      </c>
      <c r="D20" s="6">
        <v>259</v>
      </c>
      <c r="E20" s="6">
        <v>198</v>
      </c>
      <c r="F20" s="6">
        <v>914</v>
      </c>
      <c r="G20" s="6">
        <v>6</v>
      </c>
      <c r="H20" s="6">
        <v>90</v>
      </c>
      <c r="I20" s="6">
        <v>930</v>
      </c>
      <c r="J20" s="6">
        <v>1220</v>
      </c>
      <c r="K20" s="21">
        <v>225.353</v>
      </c>
      <c r="L20" s="22">
        <v>66.38</v>
      </c>
    </row>
    <row r="21" s="28" customFormat="1" ht="30" customHeight="1" spans="1:12">
      <c r="A21" s="6" t="s">
        <v>33</v>
      </c>
      <c r="B21" s="6">
        <v>2409</v>
      </c>
      <c r="C21" s="40">
        <v>508</v>
      </c>
      <c r="D21" s="13">
        <v>153</v>
      </c>
      <c r="E21" s="13">
        <v>156</v>
      </c>
      <c r="F21" s="13">
        <v>1453</v>
      </c>
      <c r="G21" s="6">
        <v>58</v>
      </c>
      <c r="H21" s="6">
        <v>81</v>
      </c>
      <c r="I21" s="6">
        <v>930</v>
      </c>
      <c r="J21" s="6">
        <v>1220</v>
      </c>
      <c r="K21" s="23">
        <v>250.135</v>
      </c>
      <c r="L21" s="22">
        <v>59.935</v>
      </c>
    </row>
    <row r="22" s="28" customFormat="1" ht="30" customHeight="1" spans="1:12">
      <c r="A22" s="6" t="s">
        <v>34</v>
      </c>
      <c r="B22" s="41">
        <v>2960</v>
      </c>
      <c r="C22" s="42">
        <v>535</v>
      </c>
      <c r="D22" s="42">
        <v>221</v>
      </c>
      <c r="E22" s="42">
        <v>122</v>
      </c>
      <c r="F22" s="12">
        <v>1950</v>
      </c>
      <c r="G22" s="43">
        <v>29</v>
      </c>
      <c r="H22" s="12">
        <v>103</v>
      </c>
      <c r="I22" s="12">
        <v>930</v>
      </c>
      <c r="J22" s="12">
        <v>1220</v>
      </c>
      <c r="K22" s="25">
        <v>289.06</v>
      </c>
      <c r="L22" s="26">
        <v>70.79</v>
      </c>
    </row>
    <row r="23" s="28" customFormat="1" ht="30" customHeight="1" spans="1:12">
      <c r="A23" s="6" t="s">
        <v>35</v>
      </c>
      <c r="B23" s="6">
        <v>2187</v>
      </c>
      <c r="C23" s="7">
        <v>513</v>
      </c>
      <c r="D23" s="7">
        <v>163</v>
      </c>
      <c r="E23" s="7">
        <v>140</v>
      </c>
      <c r="F23" s="7">
        <v>1209</v>
      </c>
      <c r="G23" s="6">
        <v>73</v>
      </c>
      <c r="H23" s="6">
        <v>89</v>
      </c>
      <c r="I23" s="6">
        <v>930</v>
      </c>
      <c r="J23" s="6">
        <v>1220</v>
      </c>
      <c r="K23" s="21">
        <v>228.31</v>
      </c>
      <c r="L23" s="22">
        <v>60.91</v>
      </c>
    </row>
    <row r="24" s="28" customFormat="1" ht="30" customHeight="1" spans="1:12">
      <c r="A24" s="6" t="s">
        <v>36</v>
      </c>
      <c r="B24" s="11">
        <v>717</v>
      </c>
      <c r="C24" s="44">
        <v>82</v>
      </c>
      <c r="D24" s="44">
        <v>56</v>
      </c>
      <c r="E24" s="44">
        <v>44</v>
      </c>
      <c r="F24" s="11">
        <v>446</v>
      </c>
      <c r="G24" s="11">
        <v>24</v>
      </c>
      <c r="H24" s="11">
        <v>65</v>
      </c>
      <c r="I24" s="6">
        <v>930</v>
      </c>
      <c r="J24" s="6">
        <v>1220</v>
      </c>
      <c r="K24" s="23">
        <v>72.162</v>
      </c>
      <c r="L24" s="22">
        <v>21.3675</v>
      </c>
    </row>
    <row r="25" s="28" customFormat="1" ht="33" customHeight="1" spans="1:12">
      <c r="A25" s="6" t="s">
        <v>37</v>
      </c>
      <c r="B25" s="6">
        <v>1176</v>
      </c>
      <c r="C25" s="6">
        <v>261</v>
      </c>
      <c r="D25" s="6">
        <v>94</v>
      </c>
      <c r="E25" s="6">
        <v>48</v>
      </c>
      <c r="F25" s="6">
        <v>738</v>
      </c>
      <c r="G25" s="6">
        <v>19</v>
      </c>
      <c r="H25" s="6">
        <v>16</v>
      </c>
      <c r="I25" s="6">
        <v>930</v>
      </c>
      <c r="J25" s="6">
        <v>1220</v>
      </c>
      <c r="K25" s="21">
        <v>114.501</v>
      </c>
      <c r="L25" s="22">
        <v>29.34</v>
      </c>
    </row>
    <row r="26" s="28" customFormat="1" ht="30" customHeight="1" spans="1:12">
      <c r="A26" s="13" t="s">
        <v>38</v>
      </c>
      <c r="B26" s="6">
        <v>1791</v>
      </c>
      <c r="C26" s="6">
        <v>419</v>
      </c>
      <c r="D26" s="6">
        <v>74</v>
      </c>
      <c r="E26" s="6">
        <v>168</v>
      </c>
      <c r="F26" s="6">
        <v>1110</v>
      </c>
      <c r="G26" s="6">
        <v>5</v>
      </c>
      <c r="H26" s="6">
        <v>15</v>
      </c>
      <c r="I26" s="6">
        <v>930</v>
      </c>
      <c r="J26" s="6">
        <v>1220</v>
      </c>
      <c r="K26" s="21">
        <v>174.161</v>
      </c>
      <c r="L26" s="22">
        <v>34.0025</v>
      </c>
    </row>
    <row r="27" s="28" customFormat="1" ht="30" customHeight="1" spans="1:12">
      <c r="A27" s="6" t="s">
        <v>39</v>
      </c>
      <c r="B27" s="6">
        <f t="shared" ref="B27:H27" si="0">SUM(B7:B26)</f>
        <v>25948</v>
      </c>
      <c r="C27" s="6">
        <f t="shared" si="0"/>
        <v>4900</v>
      </c>
      <c r="D27" s="6">
        <f t="shared" si="0"/>
        <v>1601</v>
      </c>
      <c r="E27" s="6">
        <f t="shared" si="0"/>
        <v>1357</v>
      </c>
      <c r="F27" s="6">
        <f t="shared" si="0"/>
        <v>16192</v>
      </c>
      <c r="G27" s="6">
        <f t="shared" si="0"/>
        <v>863</v>
      </c>
      <c r="H27" s="6">
        <f t="shared" si="0"/>
        <v>1035</v>
      </c>
      <c r="I27" s="6"/>
      <c r="J27" s="6"/>
      <c r="K27" s="21">
        <f>SUM(K7:K26)</f>
        <v>2577.8521</v>
      </c>
      <c r="L27" s="22">
        <f>SUM(L7:L26)</f>
        <v>664.65</v>
      </c>
    </row>
    <row r="28" s="28" customFormat="1" ht="15" spans="1:12">
      <c r="A28" s="34"/>
      <c r="B28" s="45"/>
      <c r="C28" s="45"/>
      <c r="D28" s="45"/>
      <c r="E28" s="45"/>
      <c r="F28" s="45"/>
      <c r="G28" s="45"/>
      <c r="H28" s="45"/>
      <c r="I28" s="45"/>
      <c r="J28" s="45"/>
      <c r="K28" s="56"/>
      <c r="L28" s="56"/>
    </row>
    <row r="29" s="28" customFormat="1" spans="1:1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47"/>
      <c r="L29" s="47"/>
    </row>
    <row r="30" s="28" customFormat="1" spans="1:1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47"/>
      <c r="L30" s="47"/>
    </row>
    <row r="31" s="28" customFormat="1" spans="1:1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47"/>
      <c r="L31" s="47"/>
    </row>
    <row r="32" s="28" customFormat="1" spans="1:1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47"/>
      <c r="L32" s="47"/>
    </row>
    <row r="33" s="28" customFormat="1" spans="1:1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47"/>
      <c r="L33" s="47"/>
    </row>
    <row r="34" s="28" customFormat="1" spans="1:1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47"/>
      <c r="L34" s="47"/>
    </row>
    <row r="35" s="28" customFormat="1" spans="1:1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47"/>
      <c r="L35" s="47"/>
    </row>
    <row r="36" s="28" customFormat="1" spans="1:1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47"/>
      <c r="L36" s="47"/>
    </row>
    <row r="37" s="28" customFormat="1" spans="1:1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47"/>
      <c r="L37" s="47"/>
    </row>
    <row r="38" s="28" customFormat="1" spans="1:1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47"/>
      <c r="L38" s="47"/>
    </row>
    <row r="39" s="28" customFormat="1" spans="1:1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47"/>
      <c r="L39" s="47"/>
    </row>
    <row r="40" s="28" customFormat="1" spans="1:1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47"/>
      <c r="L40" s="47"/>
    </row>
    <row r="41" s="28" customFormat="1" spans="1:1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47"/>
      <c r="L41" s="47"/>
    </row>
    <row r="42" s="28" customFormat="1" spans="1:1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47"/>
      <c r="L42" s="47"/>
    </row>
    <row r="43" s="28" customFormat="1" spans="1:1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47"/>
      <c r="L43" s="47"/>
    </row>
    <row r="44" s="28" customFormat="1" spans="1:1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47"/>
      <c r="L44" s="47"/>
    </row>
    <row r="45" s="28" customFormat="1" spans="1:1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47"/>
      <c r="L45" s="47"/>
    </row>
    <row r="46" s="28" customFormat="1" spans="1:1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47"/>
      <c r="L46" s="47"/>
    </row>
    <row r="47" s="28" customFormat="1" spans="1:1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47"/>
      <c r="L47" s="47"/>
    </row>
    <row r="48" s="28" customFormat="1" spans="1:1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47"/>
      <c r="L48" s="47"/>
    </row>
    <row r="49" s="28" customFormat="1" spans="1:1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47"/>
      <c r="L49" s="47"/>
    </row>
    <row r="50" s="28" customFormat="1" spans="1:1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47"/>
      <c r="L50" s="47"/>
    </row>
    <row r="51" s="28" customFormat="1" spans="1:1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47"/>
      <c r="L51" s="47"/>
    </row>
    <row r="52" s="28" customFormat="1" spans="1:1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47"/>
      <c r="L52" s="47"/>
    </row>
    <row r="53" s="28" customFormat="1" spans="1:1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47"/>
      <c r="L53" s="47"/>
    </row>
    <row r="54" s="28" customFormat="1" spans="1:1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47"/>
      <c r="L54" s="47"/>
    </row>
    <row r="55" s="28" customFormat="1" spans="1:12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47"/>
      <c r="L55" s="47"/>
    </row>
    <row r="56" s="28" customFormat="1" spans="1:1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47"/>
      <c r="L56" s="47"/>
    </row>
    <row r="57" s="28" customFormat="1" spans="1:12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47"/>
      <c r="L57" s="47"/>
    </row>
    <row r="58" s="28" customFormat="1" spans="1:12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47"/>
      <c r="L58" s="47"/>
    </row>
    <row r="59" s="28" customFormat="1" spans="1:1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47"/>
      <c r="L59" s="47"/>
    </row>
    <row r="60" s="28" customFormat="1" spans="1:1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47"/>
      <c r="L60" s="47"/>
    </row>
    <row r="61" s="28" customFormat="1" spans="1:1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47"/>
      <c r="L61" s="47"/>
    </row>
    <row r="62" s="28" customFormat="1" spans="1:12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47"/>
      <c r="L62" s="47"/>
    </row>
    <row r="63" s="28" customFormat="1" spans="1:12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47"/>
      <c r="L63" s="47"/>
    </row>
    <row r="64" s="28" customFormat="1" spans="1:12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47"/>
      <c r="L64" s="47"/>
    </row>
    <row r="65" s="28" customFormat="1" spans="1:12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47"/>
      <c r="L65" s="47"/>
    </row>
    <row r="66" s="28" customFormat="1" spans="1:12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47"/>
      <c r="L66" s="47"/>
    </row>
    <row r="67" s="28" customFormat="1" spans="1:12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47"/>
      <c r="L67" s="47"/>
    </row>
    <row r="68" s="28" customFormat="1" spans="1:1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47"/>
      <c r="L68" s="47"/>
    </row>
    <row r="69" s="28" customFormat="1" spans="1:12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47"/>
      <c r="L69" s="47"/>
    </row>
    <row r="70" s="28" customFormat="1" spans="1:12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47"/>
      <c r="L70" s="47"/>
    </row>
    <row r="71" s="28" customFormat="1" spans="1:12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47"/>
      <c r="L71" s="47"/>
    </row>
    <row r="72" s="28" customFormat="1" spans="1:12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47"/>
      <c r="L72" s="47"/>
    </row>
    <row r="73" s="28" customFormat="1" spans="1:12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47"/>
      <c r="L73" s="47"/>
    </row>
    <row r="74" s="28" customFormat="1" spans="1:12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47"/>
      <c r="L74" s="47"/>
    </row>
    <row r="75" s="28" customFormat="1" spans="1:12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47"/>
      <c r="L75" s="47"/>
    </row>
    <row r="76" s="28" customFormat="1" spans="1:12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47"/>
      <c r="L76" s="47"/>
    </row>
    <row r="77" s="28" customFormat="1" spans="1:12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47"/>
      <c r="L77" s="47"/>
    </row>
    <row r="78" s="28" customFormat="1" spans="1:12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47"/>
      <c r="L78" s="47"/>
    </row>
    <row r="79" s="28" customFormat="1" spans="1:12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47"/>
      <c r="L79" s="47"/>
    </row>
    <row r="80" s="28" customFormat="1" spans="1:12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47"/>
      <c r="L80" s="47"/>
    </row>
    <row r="81" s="28" customFormat="1" spans="1:12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47"/>
      <c r="L81" s="47"/>
    </row>
    <row r="82" s="28" customFormat="1" spans="1:12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47"/>
      <c r="L82" s="47"/>
    </row>
    <row r="83" s="28" customFormat="1" spans="1:12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47"/>
      <c r="L83" s="47"/>
    </row>
    <row r="84" s="28" customFormat="1" spans="1:12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47"/>
      <c r="L84" s="47"/>
    </row>
    <row r="85" s="28" customFormat="1" spans="1:12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47"/>
      <c r="L85" s="47"/>
    </row>
    <row r="86" s="28" customFormat="1" spans="1:12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47"/>
      <c r="L86" s="47"/>
    </row>
    <row r="87" s="28" customFormat="1" spans="1:12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47"/>
      <c r="L87" s="47"/>
    </row>
    <row r="88" s="28" customFormat="1" spans="1:12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47"/>
      <c r="L88" s="47"/>
    </row>
    <row r="89" s="28" customFormat="1" spans="1:12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47"/>
      <c r="L89" s="47"/>
    </row>
    <row r="90" s="28" customFormat="1" spans="1:12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47"/>
      <c r="L90" s="47"/>
    </row>
    <row r="91" s="28" customFormat="1" spans="1:12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47"/>
      <c r="L91" s="47"/>
    </row>
    <row r="92" s="28" customFormat="1" spans="1:12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47"/>
      <c r="L92" s="47"/>
    </row>
    <row r="93" s="28" customFormat="1" spans="1:12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47"/>
      <c r="L93" s="47"/>
    </row>
    <row r="94" s="28" customFormat="1" spans="1:12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47"/>
      <c r="L94" s="47"/>
    </row>
    <row r="95" s="28" customFormat="1" spans="1:12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47"/>
      <c r="L95" s="47"/>
    </row>
    <row r="96" s="28" customFormat="1" spans="1:12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47"/>
      <c r="L96" s="47"/>
    </row>
    <row r="97" s="28" customFormat="1" spans="1:12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47"/>
      <c r="L97" s="47"/>
    </row>
    <row r="98" s="28" customFormat="1" spans="1:12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47"/>
      <c r="L98" s="47"/>
    </row>
    <row r="99" s="28" customFormat="1" spans="1:12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47"/>
      <c r="L99" s="47"/>
    </row>
    <row r="100" s="28" customFormat="1" spans="1:12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47"/>
      <c r="L100" s="47"/>
    </row>
    <row r="101" s="28" customFormat="1" spans="1:12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47"/>
      <c r="L101" s="47"/>
    </row>
    <row r="102" s="28" customFormat="1" spans="1:12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47"/>
      <c r="L102" s="47"/>
    </row>
    <row r="103" s="28" customFormat="1" spans="1:12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47"/>
      <c r="L103" s="47"/>
    </row>
    <row r="104" s="28" customFormat="1" spans="1:12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47"/>
      <c r="L104" s="47"/>
    </row>
    <row r="105" s="28" customFormat="1" spans="1:12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47"/>
      <c r="L105" s="47"/>
    </row>
    <row r="106" s="28" customFormat="1" spans="1:12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47"/>
      <c r="L106" s="47"/>
    </row>
    <row r="107" s="28" customFormat="1" spans="1:12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47"/>
      <c r="L107" s="47"/>
    </row>
    <row r="108" s="28" customFormat="1" spans="1:12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47"/>
      <c r="L108" s="47"/>
    </row>
    <row r="109" s="28" customFormat="1" spans="1:12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47"/>
      <c r="L109" s="47"/>
    </row>
    <row r="110" s="28" customFormat="1" spans="1:12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47"/>
      <c r="L110" s="47"/>
    </row>
    <row r="111" s="28" customFormat="1" spans="1:12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47"/>
      <c r="L111" s="47"/>
    </row>
    <row r="112" s="28" customFormat="1" spans="1:1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47"/>
      <c r="L112" s="47"/>
    </row>
    <row r="113" s="28" customFormat="1" spans="1:1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47"/>
      <c r="L113" s="47"/>
    </row>
    <row r="114" s="28" customFormat="1" spans="1:1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47"/>
      <c r="L114" s="47"/>
    </row>
    <row r="115" s="28" customFormat="1" spans="1:12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47"/>
      <c r="L115" s="47"/>
    </row>
    <row r="116" s="28" customFormat="1" spans="1:12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47"/>
      <c r="L116" s="47"/>
    </row>
    <row r="117" s="28" customFormat="1" spans="1:12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47"/>
      <c r="L117" s="47"/>
    </row>
    <row r="118" s="28" customFormat="1" spans="1:1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47"/>
      <c r="L118" s="47"/>
    </row>
    <row r="119" s="28" customFormat="1" spans="1:1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47"/>
      <c r="L119" s="47"/>
    </row>
    <row r="120" s="28" customFormat="1" spans="1:1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47"/>
      <c r="L120" s="47"/>
    </row>
    <row r="121" s="28" customFormat="1" spans="1:12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47"/>
      <c r="L121" s="47"/>
    </row>
    <row r="122" s="28" customFormat="1" spans="1:12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47"/>
      <c r="L122" s="47"/>
    </row>
    <row r="123" s="28" customFormat="1" spans="1:12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47"/>
      <c r="L123" s="47"/>
    </row>
    <row r="124" s="28" customFormat="1" spans="1:12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47"/>
      <c r="L124" s="47"/>
    </row>
    <row r="125" s="28" customFormat="1" spans="1:12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47"/>
      <c r="L125" s="47"/>
    </row>
    <row r="126" s="28" customFormat="1" spans="1:12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47"/>
      <c r="L126" s="47"/>
    </row>
    <row r="127" s="28" customFormat="1" spans="1:12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47"/>
      <c r="L127" s="47"/>
    </row>
    <row r="128" s="28" customFormat="1" spans="1:12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47"/>
      <c r="L128" s="47"/>
    </row>
    <row r="129" s="28" customFormat="1" spans="1:12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47"/>
      <c r="L129" s="47"/>
    </row>
    <row r="130" s="28" customFormat="1" spans="1:12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47"/>
      <c r="L130" s="47"/>
    </row>
    <row r="131" s="28" customFormat="1" spans="1:12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47"/>
      <c r="L131" s="47"/>
    </row>
    <row r="132" s="28" customFormat="1" spans="1:12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47"/>
      <c r="L132" s="47"/>
    </row>
    <row r="133" s="28" customFormat="1" spans="1:12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47"/>
      <c r="L133" s="47"/>
    </row>
    <row r="134" s="28" customFormat="1" spans="1:12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47"/>
      <c r="L134" s="47"/>
    </row>
    <row r="135" s="28" customFormat="1" spans="1:12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47"/>
      <c r="L135" s="47"/>
    </row>
    <row r="136" s="28" customFormat="1" spans="1:12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47"/>
      <c r="L136" s="47"/>
    </row>
    <row r="137" s="28" customFormat="1" spans="1:12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47"/>
      <c r="L137" s="47"/>
    </row>
    <row r="138" s="28" customFormat="1" spans="1:12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47"/>
      <c r="L138" s="47"/>
    </row>
    <row r="139" s="28" customFormat="1" spans="1:12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47"/>
      <c r="L139" s="47"/>
    </row>
    <row r="140" s="28" customFormat="1" spans="1:12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47"/>
      <c r="L140" s="47"/>
    </row>
    <row r="141" s="28" customFormat="1" spans="1:12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47"/>
      <c r="L141" s="47"/>
    </row>
    <row r="142" s="28" customFormat="1" spans="1:12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47"/>
      <c r="L142" s="47"/>
    </row>
    <row r="143" s="28" customFormat="1" spans="1:12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47"/>
      <c r="L143" s="47"/>
    </row>
    <row r="144" s="28" customFormat="1" spans="1:12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47"/>
      <c r="L144" s="47"/>
    </row>
    <row r="145" s="28" customFormat="1" spans="1:12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47"/>
      <c r="L145" s="47"/>
    </row>
    <row r="146" s="28" customFormat="1" spans="1:12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47"/>
      <c r="L146" s="47"/>
    </row>
    <row r="147" s="28" customFormat="1" spans="1:12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47"/>
      <c r="L147" s="47"/>
    </row>
    <row r="148" s="28" customFormat="1" spans="1:12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47"/>
      <c r="L148" s="47"/>
    </row>
    <row r="149" s="28" customFormat="1" spans="1:12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47"/>
      <c r="L149" s="47"/>
    </row>
    <row r="150" s="28" customFormat="1" spans="1:12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47"/>
      <c r="L150" s="47"/>
    </row>
    <row r="151" s="28" customFormat="1" spans="1:12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47"/>
      <c r="L151" s="47"/>
    </row>
    <row r="152" s="28" customFormat="1" spans="1:12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47"/>
      <c r="L152" s="47"/>
    </row>
    <row r="153" s="28" customFormat="1" spans="1:12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47"/>
      <c r="L153" s="47"/>
    </row>
    <row r="154" s="28" customFormat="1" spans="1:12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47"/>
      <c r="L154" s="47"/>
    </row>
    <row r="155" s="28" customFormat="1" spans="1:12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47"/>
      <c r="L155" s="47"/>
    </row>
    <row r="156" s="28" customFormat="1" spans="1:12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47"/>
      <c r="L156" s="47"/>
    </row>
    <row r="157" s="28" customFormat="1" spans="1:12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47"/>
      <c r="L157" s="47"/>
    </row>
    <row r="158" s="28" customFormat="1" spans="1:12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47"/>
      <c r="L158" s="47"/>
    </row>
    <row r="159" s="28" customFormat="1" spans="1:12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47"/>
      <c r="L159" s="47"/>
    </row>
    <row r="160" s="28" customFormat="1" spans="1:12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47"/>
      <c r="L160" s="47"/>
    </row>
    <row r="161" s="28" customFormat="1" spans="1:12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47"/>
      <c r="L161" s="47"/>
    </row>
    <row r="162" s="28" customFormat="1" spans="1:12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47"/>
      <c r="L162" s="47"/>
    </row>
    <row r="163" s="28" customFormat="1" spans="1:12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47"/>
      <c r="L163" s="47"/>
    </row>
    <row r="164" s="28" customFormat="1" spans="1:12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47"/>
      <c r="L164" s="47"/>
    </row>
    <row r="165" s="28" customFormat="1" spans="1:12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47"/>
      <c r="L165" s="47"/>
    </row>
    <row r="166" s="28" customFormat="1" spans="1:12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47"/>
      <c r="L166" s="47"/>
    </row>
    <row r="167" s="28" customFormat="1" spans="1:12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47"/>
      <c r="L167" s="47"/>
    </row>
    <row r="168" s="28" customFormat="1" spans="1:12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47"/>
      <c r="L168" s="47"/>
    </row>
    <row r="169" s="28" customFormat="1" spans="1:12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47"/>
      <c r="L169" s="47"/>
    </row>
    <row r="170" s="28" customFormat="1" spans="1:12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47"/>
      <c r="L170" s="47"/>
    </row>
    <row r="171" s="28" customFormat="1" spans="1:12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47"/>
      <c r="L171" s="47"/>
    </row>
    <row r="172" s="28" customFormat="1" spans="1:12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47"/>
      <c r="L172" s="47"/>
    </row>
    <row r="173" s="28" customFormat="1" spans="1:12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47"/>
      <c r="L173" s="47"/>
    </row>
    <row r="174" s="28" customFormat="1" spans="1:12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47"/>
      <c r="L174" s="47"/>
    </row>
    <row r="175" s="28" customFormat="1" spans="1:12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47"/>
      <c r="L175" s="47"/>
    </row>
    <row r="176" s="28" customFormat="1" spans="1:12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47"/>
      <c r="L176" s="47"/>
    </row>
    <row r="177" s="28" customFormat="1" spans="1:12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47"/>
      <c r="L177" s="47"/>
    </row>
    <row r="178" s="28" customFormat="1" spans="1:12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47"/>
      <c r="L178" s="47"/>
    </row>
    <row r="179" s="28" customFormat="1" spans="1:12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47"/>
      <c r="L179" s="47"/>
    </row>
    <row r="180" s="28" customFormat="1" spans="1:12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47"/>
      <c r="L180" s="47"/>
    </row>
    <row r="181" s="28" customFormat="1" spans="1:12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47"/>
      <c r="L181" s="47"/>
    </row>
    <row r="182" s="28" customFormat="1" spans="1:12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47"/>
      <c r="L182" s="47"/>
    </row>
    <row r="183" s="28" customFormat="1" spans="1:12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47"/>
      <c r="L183" s="47"/>
    </row>
    <row r="184" s="28" customFormat="1" spans="1:12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47"/>
      <c r="L184" s="47"/>
    </row>
    <row r="185" s="28" customFormat="1" spans="1:12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47"/>
      <c r="L185" s="47"/>
    </row>
    <row r="186" s="28" customFormat="1" spans="1:12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47"/>
      <c r="L186" s="47"/>
    </row>
    <row r="187" s="28" customFormat="1" spans="1:12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47"/>
      <c r="L187" s="47"/>
    </row>
    <row r="188" s="28" customFormat="1" spans="1:12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47"/>
      <c r="L188" s="47"/>
    </row>
    <row r="189" s="28" customFormat="1" spans="1:12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47"/>
      <c r="L189" s="47"/>
    </row>
    <row r="190" s="28" customFormat="1" spans="1:12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47"/>
      <c r="L190" s="47"/>
    </row>
    <row r="191" s="28" customFormat="1" spans="1:12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47"/>
      <c r="L191" s="47"/>
    </row>
    <row r="192" s="28" customFormat="1" spans="1:12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47"/>
      <c r="L192" s="47"/>
    </row>
    <row r="193" s="28" customFormat="1" spans="1:12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47"/>
      <c r="L193" s="47"/>
    </row>
    <row r="194" s="28" customFormat="1" spans="1:12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47"/>
      <c r="L194" s="47"/>
    </row>
    <row r="195" s="28" customFormat="1" spans="1:12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47"/>
      <c r="L195" s="47"/>
    </row>
    <row r="196" s="28" customFormat="1" spans="1:12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47"/>
      <c r="L196" s="47"/>
    </row>
    <row r="197" s="28" customFormat="1" spans="1:12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47"/>
      <c r="L197" s="47"/>
    </row>
    <row r="198" s="28" customFormat="1" spans="1:12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47"/>
      <c r="L198" s="47"/>
    </row>
    <row r="199" s="28" customFormat="1" spans="1:12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47"/>
      <c r="L199" s="47"/>
    </row>
    <row r="200" s="28" customFormat="1" spans="1:12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47"/>
      <c r="L200" s="47"/>
    </row>
    <row r="201" s="28" customFormat="1" spans="1:12">
      <c r="A201" s="57"/>
      <c r="B201" s="58"/>
      <c r="C201" s="58"/>
      <c r="D201" s="58"/>
      <c r="E201" s="58"/>
      <c r="F201" s="58"/>
      <c r="G201" s="58"/>
      <c r="H201" s="58"/>
      <c r="I201" s="58"/>
      <c r="J201" s="58"/>
      <c r="K201" s="59"/>
      <c r="L201" s="59"/>
    </row>
  </sheetData>
  <mergeCells count="10">
    <mergeCell ref="A1:L1"/>
    <mergeCell ref="A2:C2"/>
    <mergeCell ref="C3:H3"/>
    <mergeCell ref="C4:E4"/>
    <mergeCell ref="F4:H4"/>
    <mergeCell ref="A3:A5"/>
    <mergeCell ref="B3:B5"/>
    <mergeCell ref="K3:K5"/>
    <mergeCell ref="L3:L5"/>
    <mergeCell ref="I3:J4"/>
  </mergeCells>
  <pageMargins left="0.751388888888889" right="0.751388888888889" top="1" bottom="1" header="0.511805555555556" footer="0.511805555555556"/>
  <pageSetup paperSize="9" scale="62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workbookViewId="0">
      <pane ySplit="6" topLeftCell="A7" activePane="bottomLeft" state="frozen"/>
      <selection/>
      <selection pane="bottomLeft" activeCell="H36" sqref="D30:H36"/>
    </sheetView>
  </sheetViews>
  <sheetFormatPr defaultColWidth="9" defaultRowHeight="14"/>
  <cols>
    <col min="1" max="1" width="22.8833333333333" style="1" customWidth="1"/>
    <col min="2" max="2" width="15.3333333333333" style="1" customWidth="1"/>
    <col min="3" max="3" width="14.1083333333333" style="1" customWidth="1"/>
    <col min="4" max="4" width="15" style="1" customWidth="1"/>
    <col min="5" max="5" width="16.2166666666667" style="1" customWidth="1"/>
    <col min="6" max="6" width="16.1083333333333" style="1" customWidth="1"/>
    <col min="7" max="7" width="17.775" style="1" customWidth="1"/>
    <col min="8" max="8" width="16.6666666666667" style="1" customWidth="1"/>
    <col min="9" max="9" width="15" style="1" customWidth="1"/>
    <col min="10" max="10" width="15.6666666666667" style="1" customWidth="1"/>
    <col min="11" max="11" width="21" style="1" customWidth="1"/>
    <col min="12" max="16384" width="9" style="1"/>
  </cols>
  <sheetData>
    <row r="1" s="1" customFormat="1" ht="28.05" customHeight="1" spans="1:11">
      <c r="A1" s="2" t="s">
        <v>40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8" customHeight="1" spans="1:11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</row>
    <row r="3" s="1" customFormat="1" ht="19.05" customHeight="1" spans="1:11">
      <c r="A3" s="6" t="s">
        <v>2</v>
      </c>
      <c r="B3" s="6" t="s">
        <v>41</v>
      </c>
      <c r="C3" s="6" t="s">
        <v>4</v>
      </c>
      <c r="D3" s="6"/>
      <c r="E3" s="6"/>
      <c r="F3" s="6"/>
      <c r="G3" s="6"/>
      <c r="H3" s="6"/>
      <c r="I3" s="6" t="s">
        <v>5</v>
      </c>
      <c r="J3" s="16" t="s">
        <v>6</v>
      </c>
      <c r="K3" s="17" t="s">
        <v>7</v>
      </c>
    </row>
    <row r="4" s="1" customFormat="1" ht="19.05" customHeight="1" spans="1:11">
      <c r="A4" s="6"/>
      <c r="B4" s="6"/>
      <c r="C4" s="6" t="s">
        <v>8</v>
      </c>
      <c r="D4" s="6"/>
      <c r="E4" s="6"/>
      <c r="F4" s="6" t="s">
        <v>9</v>
      </c>
      <c r="G4" s="6"/>
      <c r="H4" s="6"/>
      <c r="I4" s="18"/>
      <c r="J4" s="19"/>
      <c r="K4" s="17"/>
    </row>
    <row r="5" s="1" customFormat="1" ht="19.05" customHeight="1" spans="1:11">
      <c r="A5" s="6"/>
      <c r="B5" s="6"/>
      <c r="C5" s="6" t="s">
        <v>10</v>
      </c>
      <c r="D5" s="6" t="s">
        <v>11</v>
      </c>
      <c r="E5" s="6" t="s">
        <v>12</v>
      </c>
      <c r="F5" s="6" t="s">
        <v>10</v>
      </c>
      <c r="G5" s="6" t="s">
        <v>11</v>
      </c>
      <c r="H5" s="6" t="s">
        <v>12</v>
      </c>
      <c r="I5" s="7"/>
      <c r="J5" s="20"/>
      <c r="K5" s="17"/>
    </row>
    <row r="6" s="1" customFormat="1" ht="30" customHeight="1" spans="1:11">
      <c r="A6" s="6" t="s">
        <v>15</v>
      </c>
      <c r="B6" s="6" t="s">
        <v>16</v>
      </c>
      <c r="C6" s="7" t="s">
        <v>16</v>
      </c>
      <c r="D6" s="7" t="s">
        <v>16</v>
      </c>
      <c r="E6" s="7" t="s">
        <v>16</v>
      </c>
      <c r="F6" s="7" t="s">
        <v>16</v>
      </c>
      <c r="G6" s="7" t="s">
        <v>16</v>
      </c>
      <c r="H6" s="7" t="s">
        <v>16</v>
      </c>
      <c r="I6" s="6" t="s">
        <v>17</v>
      </c>
      <c r="J6" s="16" t="s">
        <v>18</v>
      </c>
      <c r="K6" s="17" t="s">
        <v>18</v>
      </c>
    </row>
    <row r="7" s="1" customFormat="1" ht="30" customHeight="1" spans="1:11">
      <c r="A7" s="6" t="s">
        <v>19</v>
      </c>
      <c r="B7" s="6">
        <v>390</v>
      </c>
      <c r="C7" s="6">
        <v>23</v>
      </c>
      <c r="D7" s="6">
        <v>58</v>
      </c>
      <c r="E7" s="6">
        <v>51</v>
      </c>
      <c r="F7" s="6">
        <v>188</v>
      </c>
      <c r="G7" s="6">
        <v>30</v>
      </c>
      <c r="H7" s="6">
        <v>40</v>
      </c>
      <c r="I7" s="6">
        <v>1248</v>
      </c>
      <c r="J7" s="21">
        <v>48.67</v>
      </c>
      <c r="K7" s="22">
        <v>18.72</v>
      </c>
    </row>
    <row r="8" s="1" customFormat="1" ht="30" customHeight="1" spans="1:11">
      <c r="A8" s="6" t="s">
        <v>20</v>
      </c>
      <c r="B8" s="6">
        <v>25</v>
      </c>
      <c r="C8" s="8">
        <v>5</v>
      </c>
      <c r="D8" s="9">
        <v>1</v>
      </c>
      <c r="E8" s="8">
        <v>1</v>
      </c>
      <c r="F8" s="9">
        <v>17</v>
      </c>
      <c r="G8" s="9">
        <v>1</v>
      </c>
      <c r="H8" s="8">
        <v>0</v>
      </c>
      <c r="I8" s="6">
        <v>1248</v>
      </c>
      <c r="J8" s="21">
        <v>3.12</v>
      </c>
      <c r="K8" s="22">
        <v>0.56</v>
      </c>
    </row>
    <row r="9" s="1" customFormat="1" ht="30" customHeight="1" spans="1:11">
      <c r="A9" s="6" t="s">
        <v>21</v>
      </c>
      <c r="B9" s="6">
        <v>10</v>
      </c>
      <c r="C9" s="6">
        <v>0</v>
      </c>
      <c r="D9" s="6">
        <v>0</v>
      </c>
      <c r="E9" s="6">
        <v>0</v>
      </c>
      <c r="F9" s="6">
        <v>10</v>
      </c>
      <c r="G9" s="6">
        <v>0</v>
      </c>
      <c r="H9" s="6">
        <v>0</v>
      </c>
      <c r="I9" s="6">
        <v>1248</v>
      </c>
      <c r="J9" s="21">
        <v>1.248</v>
      </c>
      <c r="K9" s="22">
        <v>0.1</v>
      </c>
    </row>
    <row r="10" s="1" customFormat="1" ht="30" customHeight="1" spans="1:11">
      <c r="A10" s="6" t="s">
        <v>22</v>
      </c>
      <c r="B10" s="6">
        <v>92</v>
      </c>
      <c r="C10" s="6">
        <v>8</v>
      </c>
      <c r="D10" s="6">
        <v>9</v>
      </c>
      <c r="E10" s="6">
        <v>10</v>
      </c>
      <c r="F10" s="6">
        <v>23</v>
      </c>
      <c r="G10" s="6">
        <v>14</v>
      </c>
      <c r="H10" s="6">
        <v>28</v>
      </c>
      <c r="I10" s="6">
        <v>1248</v>
      </c>
      <c r="J10" s="21">
        <v>11.4816</v>
      </c>
      <c r="K10" s="22">
        <v>5.185</v>
      </c>
    </row>
    <row r="11" s="1" customFormat="1" ht="30" customHeight="1" spans="1:11">
      <c r="A11" s="6" t="s">
        <v>23</v>
      </c>
      <c r="B11" s="6">
        <v>259</v>
      </c>
      <c r="C11" s="6">
        <v>32</v>
      </c>
      <c r="D11" s="6">
        <v>168</v>
      </c>
      <c r="E11" s="6">
        <v>8</v>
      </c>
      <c r="F11" s="6">
        <v>41</v>
      </c>
      <c r="G11" s="6">
        <v>7</v>
      </c>
      <c r="H11" s="6">
        <v>3</v>
      </c>
      <c r="I11" s="6">
        <v>1248</v>
      </c>
      <c r="J11" s="21">
        <v>32.32</v>
      </c>
      <c r="K11" s="22">
        <v>27.39</v>
      </c>
    </row>
    <row r="12" s="1" customFormat="1" ht="30" customHeight="1" spans="1:11">
      <c r="A12" s="6" t="s">
        <v>24</v>
      </c>
      <c r="B12" s="6">
        <v>145</v>
      </c>
      <c r="C12" s="6">
        <v>68</v>
      </c>
      <c r="D12" s="6">
        <v>12</v>
      </c>
      <c r="E12" s="6">
        <v>20</v>
      </c>
      <c r="F12" s="6">
        <v>34</v>
      </c>
      <c r="G12" s="6">
        <v>4</v>
      </c>
      <c r="H12" s="6">
        <v>7</v>
      </c>
      <c r="I12" s="6">
        <v>1220</v>
      </c>
      <c r="J12" s="21">
        <v>17.69</v>
      </c>
      <c r="K12" s="22">
        <v>4.43</v>
      </c>
    </row>
    <row r="13" s="1" customFormat="1" ht="30" customHeight="1" spans="1:11">
      <c r="A13" s="6" t="s">
        <v>25</v>
      </c>
      <c r="B13" s="6">
        <v>132</v>
      </c>
      <c r="C13" s="6">
        <v>8</v>
      </c>
      <c r="D13" s="6">
        <v>21</v>
      </c>
      <c r="E13" s="6">
        <v>1</v>
      </c>
      <c r="F13" s="6">
        <v>81</v>
      </c>
      <c r="G13" s="6">
        <v>7</v>
      </c>
      <c r="H13" s="6">
        <v>14</v>
      </c>
      <c r="I13" s="6">
        <v>1220</v>
      </c>
      <c r="J13" s="21">
        <v>16.104</v>
      </c>
      <c r="K13" s="22">
        <v>4.8425</v>
      </c>
    </row>
    <row r="14" s="1" customFormat="1" ht="30" customHeight="1" spans="1:11">
      <c r="A14" s="6" t="s">
        <v>26</v>
      </c>
      <c r="B14" s="6">
        <v>46</v>
      </c>
      <c r="C14" s="6">
        <v>6</v>
      </c>
      <c r="D14" s="6">
        <v>8</v>
      </c>
      <c r="E14" s="6">
        <v>4</v>
      </c>
      <c r="F14" s="6">
        <v>26</v>
      </c>
      <c r="G14" s="6">
        <v>2</v>
      </c>
      <c r="H14" s="6">
        <v>0</v>
      </c>
      <c r="I14" s="6">
        <v>1220</v>
      </c>
      <c r="J14" s="21">
        <v>5.61</v>
      </c>
      <c r="K14" s="22">
        <v>1.97</v>
      </c>
    </row>
    <row r="15" s="1" customFormat="1" ht="30" customHeight="1" spans="1:11">
      <c r="A15" s="6" t="s">
        <v>27</v>
      </c>
      <c r="B15" s="6">
        <v>35</v>
      </c>
      <c r="C15" s="10">
        <v>3</v>
      </c>
      <c r="D15" s="10">
        <v>1</v>
      </c>
      <c r="E15" s="10">
        <v>10</v>
      </c>
      <c r="F15" s="10">
        <v>15</v>
      </c>
      <c r="G15" s="10">
        <v>0</v>
      </c>
      <c r="H15" s="10">
        <v>6</v>
      </c>
      <c r="I15" s="6">
        <v>1220</v>
      </c>
      <c r="J15" s="21">
        <v>4.27</v>
      </c>
      <c r="K15" s="22">
        <v>0.93</v>
      </c>
    </row>
    <row r="16" s="1" customFormat="1" ht="30" customHeight="1" spans="1:11">
      <c r="A16" s="6" t="s">
        <v>28</v>
      </c>
      <c r="B16" s="11">
        <v>99</v>
      </c>
      <c r="C16" s="6">
        <v>22</v>
      </c>
      <c r="D16" s="11">
        <v>4</v>
      </c>
      <c r="E16" s="11">
        <v>0</v>
      </c>
      <c r="F16" s="11">
        <v>65</v>
      </c>
      <c r="G16" s="11">
        <v>1</v>
      </c>
      <c r="H16" s="11">
        <v>7</v>
      </c>
      <c r="I16" s="6">
        <v>1220</v>
      </c>
      <c r="J16" s="23">
        <v>11.712</v>
      </c>
      <c r="K16" s="24">
        <v>1.965</v>
      </c>
    </row>
    <row r="17" s="1" customFormat="1" ht="30" customHeight="1" spans="1:11">
      <c r="A17" s="6" t="s">
        <v>29</v>
      </c>
      <c r="B17" s="6">
        <v>110</v>
      </c>
      <c r="C17" s="6">
        <v>1</v>
      </c>
      <c r="D17" s="6">
        <v>5</v>
      </c>
      <c r="E17" s="6">
        <v>2</v>
      </c>
      <c r="F17" s="6">
        <v>35</v>
      </c>
      <c r="G17" s="6">
        <v>55</v>
      </c>
      <c r="H17" s="6">
        <v>12</v>
      </c>
      <c r="I17" s="6">
        <v>1220</v>
      </c>
      <c r="J17" s="21">
        <v>13.42</v>
      </c>
      <c r="K17" s="22">
        <v>9.89</v>
      </c>
    </row>
    <row r="18" s="1" customFormat="1" ht="30" customHeight="1" spans="1:11">
      <c r="A18" s="6" t="s">
        <v>30</v>
      </c>
      <c r="B18" s="6">
        <v>39</v>
      </c>
      <c r="C18" s="6">
        <v>6</v>
      </c>
      <c r="D18" s="6">
        <v>8</v>
      </c>
      <c r="E18" s="6">
        <v>3</v>
      </c>
      <c r="F18" s="6">
        <v>19</v>
      </c>
      <c r="G18" s="6">
        <v>1</v>
      </c>
      <c r="H18" s="6">
        <v>2</v>
      </c>
      <c r="I18" s="6">
        <v>1220</v>
      </c>
      <c r="J18" s="21">
        <v>4.76</v>
      </c>
      <c r="K18" s="22">
        <v>1.79</v>
      </c>
    </row>
    <row r="19" s="1" customFormat="1" ht="30" customHeight="1" spans="1:11">
      <c r="A19" s="6" t="s">
        <v>31</v>
      </c>
      <c r="B19" s="6">
        <v>87</v>
      </c>
      <c r="C19" s="6">
        <v>9</v>
      </c>
      <c r="D19" s="6">
        <v>8</v>
      </c>
      <c r="E19" s="6">
        <v>13</v>
      </c>
      <c r="F19" s="6">
        <v>54</v>
      </c>
      <c r="G19" s="6">
        <v>1</v>
      </c>
      <c r="H19" s="6">
        <v>2</v>
      </c>
      <c r="I19" s="6">
        <v>1220</v>
      </c>
      <c r="J19" s="21">
        <v>10.61</v>
      </c>
      <c r="K19" s="22">
        <v>2.54</v>
      </c>
    </row>
    <row r="20" s="1" customFormat="1" ht="30" customHeight="1" spans="1:11">
      <c r="A20" s="6" t="s">
        <v>32</v>
      </c>
      <c r="B20" s="6">
        <v>171</v>
      </c>
      <c r="C20" s="6">
        <v>16</v>
      </c>
      <c r="D20" s="6">
        <v>47</v>
      </c>
      <c r="E20" s="6">
        <v>3</v>
      </c>
      <c r="F20" s="6">
        <v>87</v>
      </c>
      <c r="G20" s="6">
        <v>3</v>
      </c>
      <c r="H20" s="6">
        <v>15</v>
      </c>
      <c r="I20" s="6">
        <v>1220</v>
      </c>
      <c r="J20" s="21">
        <v>22.326</v>
      </c>
      <c r="K20" s="22">
        <v>9.205</v>
      </c>
    </row>
    <row r="21" s="1" customFormat="1" ht="30" customHeight="1" spans="1:11">
      <c r="A21" s="6" t="s">
        <v>33</v>
      </c>
      <c r="B21" s="6">
        <v>133</v>
      </c>
      <c r="C21" s="6">
        <v>7</v>
      </c>
      <c r="D21" s="6">
        <v>23</v>
      </c>
      <c r="E21" s="6">
        <v>0</v>
      </c>
      <c r="F21" s="6">
        <v>82</v>
      </c>
      <c r="G21" s="6">
        <v>15</v>
      </c>
      <c r="H21" s="6">
        <v>6</v>
      </c>
      <c r="I21" s="6">
        <v>1220</v>
      </c>
      <c r="J21" s="23">
        <v>17.69</v>
      </c>
      <c r="K21" s="22">
        <v>6.5625</v>
      </c>
    </row>
    <row r="22" s="1" customFormat="1" ht="30" customHeight="1" spans="1:11">
      <c r="A22" s="6" t="s">
        <v>34</v>
      </c>
      <c r="B22" s="12">
        <v>96</v>
      </c>
      <c r="C22" s="12">
        <v>8</v>
      </c>
      <c r="D22" s="12">
        <v>29</v>
      </c>
      <c r="E22" s="12">
        <v>6</v>
      </c>
      <c r="F22" s="12">
        <v>34</v>
      </c>
      <c r="G22" s="12">
        <v>3</v>
      </c>
      <c r="H22" s="12">
        <v>16</v>
      </c>
      <c r="I22" s="12">
        <v>1220</v>
      </c>
      <c r="J22" s="25">
        <v>11.71</v>
      </c>
      <c r="K22" s="26">
        <v>6.05</v>
      </c>
    </row>
    <row r="23" s="1" customFormat="1" ht="30" customHeight="1" spans="1:11">
      <c r="A23" s="6" t="s">
        <v>35</v>
      </c>
      <c r="B23" s="6">
        <v>178</v>
      </c>
      <c r="C23" s="6">
        <v>26</v>
      </c>
      <c r="D23" s="6">
        <v>45</v>
      </c>
      <c r="E23" s="6">
        <v>12</v>
      </c>
      <c r="F23" s="6">
        <v>67</v>
      </c>
      <c r="G23" s="6">
        <v>12</v>
      </c>
      <c r="H23" s="6">
        <v>16</v>
      </c>
      <c r="I23" s="6">
        <v>1220</v>
      </c>
      <c r="J23" s="21">
        <v>23.18</v>
      </c>
      <c r="K23" s="22">
        <v>10.53</v>
      </c>
    </row>
    <row r="24" s="1" customFormat="1" ht="30" customHeight="1" spans="1:11">
      <c r="A24" s="6" t="s">
        <v>36</v>
      </c>
      <c r="B24" s="6">
        <v>31</v>
      </c>
      <c r="C24" s="6">
        <v>3</v>
      </c>
      <c r="D24" s="6">
        <v>8</v>
      </c>
      <c r="E24" s="6">
        <v>1</v>
      </c>
      <c r="F24" s="6">
        <v>12</v>
      </c>
      <c r="G24" s="6">
        <v>5</v>
      </c>
      <c r="H24" s="6">
        <v>2</v>
      </c>
      <c r="I24" s="6">
        <v>1220</v>
      </c>
      <c r="J24" s="21">
        <v>3.782</v>
      </c>
      <c r="K24" s="22">
        <v>2.2125</v>
      </c>
    </row>
    <row r="25" s="1" customFormat="1" ht="29" customHeight="1" spans="1:11">
      <c r="A25" s="6" t="s">
        <v>37</v>
      </c>
      <c r="B25" s="6">
        <v>109</v>
      </c>
      <c r="C25" s="6">
        <v>30</v>
      </c>
      <c r="D25" s="6">
        <v>19</v>
      </c>
      <c r="E25" s="6">
        <v>5</v>
      </c>
      <c r="F25" s="6">
        <v>41</v>
      </c>
      <c r="G25" s="6">
        <v>11</v>
      </c>
      <c r="H25" s="6">
        <v>3</v>
      </c>
      <c r="I25" s="6">
        <v>1220</v>
      </c>
      <c r="J25" s="21">
        <v>13.298</v>
      </c>
      <c r="K25" s="22">
        <v>5.51</v>
      </c>
    </row>
    <row r="26" s="1" customFormat="1" ht="30" customHeight="1" spans="1:11">
      <c r="A26" s="13" t="s">
        <v>38</v>
      </c>
      <c r="B26" s="6">
        <v>66</v>
      </c>
      <c r="C26" s="6">
        <v>5</v>
      </c>
      <c r="D26" s="6">
        <v>13</v>
      </c>
      <c r="E26" s="6">
        <v>7</v>
      </c>
      <c r="F26" s="6">
        <v>38</v>
      </c>
      <c r="G26" s="6">
        <v>1</v>
      </c>
      <c r="H26" s="6">
        <v>2</v>
      </c>
      <c r="I26" s="6">
        <v>1220</v>
      </c>
      <c r="J26" s="21">
        <v>8.052</v>
      </c>
      <c r="K26" s="22">
        <v>2.8675</v>
      </c>
    </row>
    <row r="27" s="1" customFormat="1" ht="30" customHeight="1" spans="1:11">
      <c r="A27" s="6" t="s">
        <v>39</v>
      </c>
      <c r="B27" s="6">
        <f t="shared" ref="B27:H27" si="0">SUM(B7:B26)</f>
        <v>2253</v>
      </c>
      <c r="C27" s="6">
        <f t="shared" si="0"/>
        <v>286</v>
      </c>
      <c r="D27" s="6">
        <f t="shared" si="0"/>
        <v>487</v>
      </c>
      <c r="E27" s="6">
        <f t="shared" si="0"/>
        <v>157</v>
      </c>
      <c r="F27" s="6">
        <f t="shared" si="0"/>
        <v>969</v>
      </c>
      <c r="G27" s="6">
        <f t="shared" si="0"/>
        <v>173</v>
      </c>
      <c r="H27" s="6">
        <f t="shared" si="0"/>
        <v>181</v>
      </c>
      <c r="I27" s="6"/>
      <c r="J27" s="21">
        <f>SUM(J7:J26)</f>
        <v>281.0536</v>
      </c>
      <c r="K27" s="22">
        <f>SUM(K7:K26)</f>
        <v>123.25</v>
      </c>
    </row>
    <row r="28" s="1" customFormat="1" spans="1:1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="1" customFormat="1" spans="1:1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="1" customFormat="1" spans="1:11">
      <c r="A30" s="14"/>
      <c r="B30" s="14"/>
      <c r="C30" s="14"/>
      <c r="D30" s="14"/>
      <c r="E30" s="14"/>
      <c r="F30" s="15"/>
      <c r="G30" s="14"/>
      <c r="H30" s="14"/>
      <c r="I30" s="14"/>
      <c r="J30" s="14"/>
      <c r="K30" s="14"/>
    </row>
    <row r="31" s="1" customFormat="1" spans="1:1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="1" customFormat="1" spans="1:1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="1" customFormat="1" spans="1:1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="1" customFormat="1" spans="1:1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="1" customFormat="1" spans="1:1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="1" customFormat="1" spans="1:1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="1" customFormat="1" spans="1:1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="1" customFormat="1" spans="1:1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="1" customFormat="1" spans="1:1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="1" customFormat="1" spans="1:1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="1" customFormat="1" spans="1:1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="1" customFormat="1" spans="1:1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="1" customFormat="1" spans="1:1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="1" customFormat="1" spans="1:1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="1" customFormat="1" spans="1:1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="1" customFormat="1" spans="1:1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="1" customFormat="1" spans="1:1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="1" customFormat="1" spans="1:1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="1" customFormat="1" spans="1:1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="1" customFormat="1" spans="1:1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="1" customFormat="1" spans="1:1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="1" customFormat="1" spans="1:1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="1" customFormat="1" spans="1:1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="1" customFormat="1" spans="1:1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="1" customFormat="1" spans="1:1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="1" customFormat="1" spans="1:1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="1" customFormat="1" spans="1:1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="1" customFormat="1" spans="1:1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="1" customFormat="1" spans="1:1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="1" customFormat="1" spans="1:1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</row>
    <row r="61" s="1" customFormat="1" spans="1:1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</row>
    <row r="62" s="1" customFormat="1" spans="1:1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s="1" customFormat="1" spans="1:1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</row>
    <row r="64" s="1" customFormat="1" spans="1:1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</row>
    <row r="65" s="1" customFormat="1" spans="1:1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="1" customFormat="1" spans="1:1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="1" customFormat="1" spans="1:1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="1" customFormat="1" spans="1:1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s="1" customFormat="1" spans="1:1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s="1" customFormat="1" spans="1:1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="1" customFormat="1" spans="1:1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="1" customFormat="1" spans="1:1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s="1" customFormat="1" spans="1:1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s="1" customFormat="1" spans="1:1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</row>
    <row r="75" s="1" customFormat="1" spans="1:1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</row>
    <row r="76" s="1" customFormat="1" spans="1:1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</row>
    <row r="77" s="1" customFormat="1" spans="1:1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</row>
    <row r="78" s="1" customFormat="1" spans="1:1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</row>
    <row r="79" s="1" customFormat="1" spans="1:1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</row>
    <row r="80" s="1" customFormat="1" spans="1:1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</row>
    <row r="81" s="1" customFormat="1" spans="1:1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</row>
    <row r="82" s="1" customFormat="1" spans="1:1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</row>
    <row r="83" s="1" customFormat="1" spans="1:1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</row>
    <row r="84" s="1" customFormat="1" spans="1:1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</row>
    <row r="85" s="1" customFormat="1" spans="1:1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</row>
    <row r="86" s="1" customFormat="1" spans="1:1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</row>
    <row r="87" s="1" customFormat="1" spans="1:1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</row>
    <row r="88" s="1" customFormat="1" spans="1:1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</row>
    <row r="89" s="1" customFormat="1" spans="1:1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</row>
    <row r="90" s="1" customFormat="1" spans="1:1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</row>
    <row r="91" s="1" customFormat="1" spans="1:1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</row>
    <row r="92" s="1" customFormat="1" spans="1:1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</row>
    <row r="93" s="1" customFormat="1" spans="1:1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</row>
    <row r="94" s="1" customFormat="1" spans="1:1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</row>
    <row r="95" s="1" customFormat="1" spans="1:1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</row>
    <row r="96" s="1" customFormat="1" spans="1:1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</row>
    <row r="97" s="1" customFormat="1" spans="1:1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</row>
    <row r="98" s="1" customFormat="1" spans="1:1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</row>
    <row r="99" s="1" customFormat="1" spans="1:1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</row>
    <row r="100" s="1" customFormat="1" spans="1:1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</row>
    <row r="101" s="1" customFormat="1" spans="1:1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</row>
    <row r="102" s="1" customFormat="1" spans="1:1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</row>
    <row r="103" s="1" customFormat="1" spans="1:1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</row>
    <row r="104" s="1" customFormat="1" spans="1:1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</row>
    <row r="105" s="1" customFormat="1" spans="1:1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</row>
    <row r="106" s="1" customFormat="1" spans="1:1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</row>
    <row r="107" s="1" customFormat="1" spans="1:1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  <row r="108" s="1" customFormat="1" spans="1:1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</row>
    <row r="109" s="1" customFormat="1" spans="1:1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</row>
    <row r="110" s="1" customFormat="1" spans="1:1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</row>
    <row r="111" s="1" customFormat="1" spans="1:1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</row>
    <row r="112" s="1" customFormat="1" spans="1:1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</row>
    <row r="113" s="1" customFormat="1" spans="1:1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</row>
    <row r="114" s="1" customFormat="1" spans="1:1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</row>
    <row r="115" s="1" customFormat="1" spans="1:1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</row>
    <row r="116" s="1" customFormat="1" spans="1:1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</row>
    <row r="117" s="1" customFormat="1" spans="1:1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</row>
    <row r="118" s="1" customFormat="1" spans="1:1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</row>
    <row r="119" s="1" customFormat="1" spans="1:1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</row>
    <row r="120" s="1" customFormat="1" spans="1:1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</row>
    <row r="121" s="1" customFormat="1" spans="1:1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</row>
    <row r="122" s="1" customFormat="1" spans="1:1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</row>
    <row r="123" s="1" customFormat="1" spans="1:1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</row>
    <row r="124" s="1" customFormat="1" spans="1:1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</row>
    <row r="125" s="1" customFormat="1" spans="1:1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</row>
    <row r="126" s="1" customFormat="1" spans="1:1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</row>
    <row r="127" s="1" customFormat="1" spans="1:1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</row>
    <row r="128" s="1" customFormat="1" spans="1:1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</row>
    <row r="129" s="1" customFormat="1" spans="1:1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</row>
    <row r="130" s="1" customFormat="1" spans="1:1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</row>
    <row r="131" s="1" customFormat="1" spans="1:1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</row>
    <row r="132" s="1" customFormat="1" spans="1:1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</row>
    <row r="133" s="1" customFormat="1" spans="1:1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</row>
    <row r="134" s="1" customFormat="1" spans="1:1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</row>
    <row r="135" s="1" customFormat="1" spans="1:1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</row>
    <row r="136" s="1" customFormat="1" spans="1:1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</row>
    <row r="137" s="1" customFormat="1" spans="1:1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</row>
    <row r="138" s="1" customFormat="1" spans="1:1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</row>
    <row r="139" s="1" customFormat="1" spans="1:1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</row>
    <row r="140" s="1" customFormat="1" spans="1:1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</row>
    <row r="141" s="1" customFormat="1" spans="1:1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</row>
    <row r="142" s="1" customFormat="1" spans="1:1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</row>
    <row r="143" s="1" customFormat="1" spans="1:1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</row>
    <row r="144" s="1" customFormat="1" spans="1:1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</row>
    <row r="145" s="1" customFormat="1" spans="1:1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</row>
    <row r="146" s="1" customFormat="1" spans="1:1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</row>
    <row r="147" s="1" customFormat="1" spans="1:1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</row>
    <row r="148" s="1" customFormat="1" spans="1:1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</row>
    <row r="149" s="1" customFormat="1" spans="1:1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</row>
    <row r="150" s="1" customFormat="1" spans="1:1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</row>
    <row r="151" s="1" customFormat="1" spans="1:1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</row>
    <row r="152" s="1" customFormat="1" spans="1:1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</row>
    <row r="153" s="1" customFormat="1" spans="1:1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</row>
    <row r="154" s="1" customFormat="1" spans="1:1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</row>
    <row r="155" s="1" customFormat="1" spans="1:1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</row>
    <row r="156" s="1" customFormat="1" spans="1:1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</row>
    <row r="157" s="1" customFormat="1" spans="1:1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</row>
    <row r="158" s="1" customFormat="1" spans="1:1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</row>
    <row r="159" s="1" customFormat="1" spans="1:1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</row>
    <row r="160" s="1" customFormat="1" spans="1:1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</row>
    <row r="161" s="1" customFormat="1" spans="1:1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</row>
    <row r="162" s="1" customFormat="1" spans="1:1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</row>
    <row r="163" s="1" customFormat="1" spans="1:1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</row>
    <row r="164" s="1" customFormat="1" spans="1:1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</row>
    <row r="165" s="1" customFormat="1" spans="1:1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</row>
    <row r="166" s="1" customFormat="1" spans="1:1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</row>
    <row r="167" s="1" customFormat="1" spans="1:1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</row>
    <row r="168" s="1" customFormat="1" spans="1:1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</row>
    <row r="169" s="1" customFormat="1" spans="1:1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</row>
    <row r="170" s="1" customFormat="1" spans="1:1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</row>
    <row r="171" s="1" customFormat="1" spans="1:1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</row>
    <row r="172" s="1" customFormat="1" spans="1:1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</row>
    <row r="173" s="1" customFormat="1" spans="1:1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</row>
    <row r="174" s="1" customFormat="1" spans="1:1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</row>
    <row r="175" s="1" customFormat="1" spans="1:1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</row>
    <row r="176" s="1" customFormat="1" spans="1:1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</row>
    <row r="177" s="1" customFormat="1" spans="1:1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</row>
    <row r="178" s="1" customFormat="1" spans="1:1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</row>
    <row r="179" s="1" customFormat="1" spans="1:1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</row>
    <row r="180" s="1" customFormat="1" spans="1:1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</row>
    <row r="181" s="1" customFormat="1" spans="1:1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</row>
    <row r="182" s="1" customFormat="1" spans="1:1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</row>
    <row r="183" s="1" customFormat="1" spans="1:1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</row>
    <row r="184" s="1" customFormat="1" spans="1:1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</row>
    <row r="185" s="1" customFormat="1" spans="1:1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</row>
    <row r="186" s="1" customFormat="1" spans="1:1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</row>
    <row r="187" s="1" customFormat="1" spans="1:1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</row>
    <row r="188" s="1" customFormat="1" spans="1:1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</row>
    <row r="189" s="1" customFormat="1" spans="1:1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</row>
    <row r="190" s="1" customFormat="1" spans="1:1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</row>
    <row r="191" s="1" customFormat="1" spans="1:1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</row>
    <row r="192" s="1" customFormat="1" spans="1:1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</row>
    <row r="193" s="1" customFormat="1" spans="1:1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</row>
    <row r="194" s="1" customFormat="1" spans="1:1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</row>
    <row r="195" s="1" customFormat="1" spans="1:1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</row>
    <row r="196" s="1" customFormat="1" spans="1:1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</row>
    <row r="197" s="1" customFormat="1" spans="1:1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</row>
    <row r="198" s="1" customFormat="1" spans="1:1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</row>
    <row r="199" s="1" customFormat="1" spans="1:1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</row>
    <row r="200" s="1" customFormat="1" spans="1:1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</row>
  </sheetData>
  <mergeCells count="10">
    <mergeCell ref="A1:K1"/>
    <mergeCell ref="A2:C2"/>
    <mergeCell ref="C3:H3"/>
    <mergeCell ref="C4:E4"/>
    <mergeCell ref="F4:H4"/>
    <mergeCell ref="A3:A5"/>
    <mergeCell ref="B3:B5"/>
    <mergeCell ref="I3:I5"/>
    <mergeCell ref="J3:J5"/>
    <mergeCell ref="K3:K5"/>
  </mergeCells>
  <pageMargins left="0.751388888888889" right="0.751388888888889" top="1" bottom="1" header="0.511805555555556" footer="0.511805555555556"/>
  <pageSetup paperSize="9" scale="62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11月农村特困</vt:lpstr>
      <vt:lpstr>11月城市特困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黒日白夜</cp:lastModifiedBy>
  <dcterms:created xsi:type="dcterms:W3CDTF">2018-06-02T03:28:41Z</dcterms:created>
  <dcterms:modified xsi:type="dcterms:W3CDTF">2024-11-28T07:20:20Z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2052-12.1.0.18372</vt:lpwstr>
  </property>
  <property fmtid="{D5CDD505-2E9C-101B-9397-08002B2CF9AE}" pid="3" name="ICV">
    <vt:lpwstr>90B1CF39B6CC4079BD68309A72CA7AC8_13</vt:lpwstr>
  </property>
</Properties>
</file>